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/>
  <mc:AlternateContent xmlns:mc="http://schemas.openxmlformats.org/markup-compatibility/2006">
    <mc:Choice Requires="x15">
      <x15ac:absPath xmlns:x15ac="http://schemas.microsoft.com/office/spreadsheetml/2010/11/ac" url="/Users/helenaingolfsdottir/Downloads/"/>
    </mc:Choice>
  </mc:AlternateContent>
  <xr:revisionPtr revIDLastSave="0" documentId="13_ncr:1_{A0CEDA27-4CE2-5042-A936-5E6D82695A57}" xr6:coauthVersionLast="47" xr6:coauthVersionMax="47" xr10:uidLastSave="{00000000-0000-0000-0000-000000000000}"/>
  <bookViews>
    <workbookView xWindow="32400" yWindow="4360" windowWidth="29060" windowHeight="15860" activeTab="2" xr2:uid="{00000000-000D-0000-FFFF-FFFF00000000}"/>
  </bookViews>
  <sheets>
    <sheet name="Frumgöng" sheetId="1" r:id="rId1"/>
    <sheet name="Úrvinnsla" sheetId="2" r:id="rId2"/>
    <sheet name="Birting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<sst xmlns="http://schemas.openxmlformats.org/spreadsheetml/2006/main" count="829" uniqueCount="93">
  <si>
    <t>Heimild:</t>
  </si>
  <si>
    <t xml:space="preserve">Sótt: </t>
  </si>
  <si>
    <t>2.4 Vatnsauðlindir</t>
  </si>
  <si>
    <t>Vatnsgæði grunnvatns</t>
  </si>
  <si>
    <t>Landsvirkjun</t>
  </si>
  <si>
    <t>Staðarnafn</t>
  </si>
  <si>
    <t>LUD-03</t>
  </si>
  <si>
    <t>Staður</t>
  </si>
  <si>
    <t>B-58503</t>
  </si>
  <si>
    <t>Dagsetning</t>
  </si>
  <si>
    <t>Sýnanúmer</t>
  </si>
  <si>
    <t>Hitastig (TS) [°C]</t>
  </si>
  <si>
    <t>-</t>
  </si>
  <si>
    <t>Vökvafasi</t>
  </si>
  <si>
    <t>Leiðni [µS/cm v. 25°C]</t>
  </si>
  <si>
    <r>
      <t>SiO</t>
    </r>
    <r>
      <rPr>
        <vertAlign val="subscript"/>
        <sz val="11"/>
        <color theme="1"/>
        <rFont val="Tw Cen MT"/>
        <family val="2"/>
        <scheme val="minor"/>
      </rPr>
      <t>2</t>
    </r>
    <r>
      <rPr>
        <sz val="11"/>
        <color theme="1"/>
        <rFont val="Tw Cen MT"/>
        <family val="2"/>
        <scheme val="minor"/>
      </rPr>
      <t xml:space="preserve"> [ppm]</t>
    </r>
  </si>
  <si>
    <r>
      <t>As</t>
    </r>
    <r>
      <rPr>
        <sz val="11"/>
        <color theme="1"/>
        <rFont val="Tw Cen MT"/>
        <family val="2"/>
        <scheme val="minor"/>
      </rPr>
      <t xml:space="preserve"> [ppm]</t>
    </r>
  </si>
  <si>
    <t>&lt;0.00005</t>
  </si>
  <si>
    <r>
      <t>Cr</t>
    </r>
    <r>
      <rPr>
        <sz val="11"/>
        <color theme="1"/>
        <rFont val="Tw Cen MT"/>
        <family val="2"/>
        <scheme val="minor"/>
      </rPr>
      <t xml:space="preserve"> [ppm]</t>
    </r>
  </si>
  <si>
    <t>LUD-11</t>
  </si>
  <si>
    <t>B-58521</t>
  </si>
  <si>
    <t>H-10080</t>
  </si>
  <si>
    <t>0.00005</t>
  </si>
  <si>
    <t>H-10085</t>
  </si>
  <si>
    <t>&lt;0.00001</t>
  </si>
  <si>
    <t>Garðslind</t>
  </si>
  <si>
    <t>K-556</t>
  </si>
  <si>
    <t>M-20409</t>
  </si>
  <si>
    <t>ÞR-09</t>
  </si>
  <si>
    <t>B-60369</t>
  </si>
  <si>
    <t>ÞR-15</t>
  </si>
  <si>
    <t>B-60376</t>
  </si>
  <si>
    <t>ÞR-16</t>
  </si>
  <si>
    <t>B-60377</t>
  </si>
  <si>
    <t>K-568</t>
  </si>
  <si>
    <t>K-2743</t>
  </si>
  <si>
    <t>Leiðni [µS/cm v.25°C]</t>
  </si>
  <si>
    <t>Hitastig</t>
  </si>
  <si>
    <t>LUD-3</t>
  </si>
  <si>
    <t>Bjarg</t>
  </si>
  <si>
    <t>Grjótagjá</t>
  </si>
  <si>
    <t>ÞR-9</t>
  </si>
  <si>
    <t>Fjöll</t>
  </si>
  <si>
    <t>Rifós</t>
  </si>
  <si>
    <t>Cr [ppm]</t>
  </si>
  <si>
    <t>&lt;0,00005</t>
  </si>
  <si>
    <t>&lt;0,00001</t>
  </si>
  <si>
    <t>K556</t>
  </si>
  <si>
    <t>http://gogn.lv.is/files/2019/2019-081.pdf</t>
  </si>
  <si>
    <t>K2743</t>
  </si>
  <si>
    <t>http://gogn.lv.is/files/2018/2018-090.pdf</t>
  </si>
  <si>
    <t>http://gogn.lv.is/files/2020/2020-055.pdf</t>
  </si>
  <si>
    <t>http://gogn.lv.is/files/2015/2015-125.pdf</t>
  </si>
  <si>
    <t>http://gogn.lv.is/files/2013/2013-091.pdf</t>
  </si>
  <si>
    <t>http://gogn.lv.is/files/2017/2017-123.pdf</t>
  </si>
  <si>
    <t>http://gogn.lv.is/files/2014/2014-132.pdf</t>
  </si>
  <si>
    <t>http://gogn.lv.is/files/2016/2016-124.pdf</t>
  </si>
  <si>
    <t>http://gogn.lv.is/files/2021/2021-054.pdf</t>
  </si>
  <si>
    <t>H10085</t>
  </si>
  <si>
    <t>Mj-20409</t>
  </si>
  <si>
    <t>B-58521 - sýni ekki tekið</t>
  </si>
  <si>
    <t>K-568 - sýni ekki tekið</t>
  </si>
  <si>
    <t>&lt;0.00005 </t>
  </si>
  <si>
    <t>0.0000734 </t>
  </si>
  <si>
    <t>0.000540 </t>
  </si>
  <si>
    <t>0.0000262 </t>
  </si>
  <si>
    <t>0.000524 </t>
  </si>
  <si>
    <t>https://gogn.lv.is/files/2022/2022-059.pdf</t>
  </si>
  <si>
    <t>B60376</t>
  </si>
  <si>
    <t>*Engin sýni tekin 2023 vegna vandræða vegna veðurs</t>
  </si>
  <si>
    <t>0,,000476</t>
  </si>
  <si>
    <t>https://gogn.lv.is/files/2023/2023-071.pdf</t>
  </si>
  <si>
    <t>*</t>
  </si>
  <si>
    <t>Staðarheiti</t>
  </si>
  <si>
    <t>Staðarnaf</t>
  </si>
  <si>
    <t>Staðarhafn</t>
  </si>
  <si>
    <t>Vatnsgæði grunnvatns - Lindir við Mývatn</t>
  </si>
  <si>
    <t>Vatnsgæði grunnvatns - Lindir Þeistareykjum og Kelduhverfi</t>
  </si>
  <si>
    <t xml:space="preserve">Vatnsból </t>
  </si>
  <si>
    <t>ÞR-10</t>
  </si>
  <si>
    <t>ÞR-11</t>
  </si>
  <si>
    <t>ÞR-12</t>
  </si>
  <si>
    <t>ÞR-13</t>
  </si>
  <si>
    <t>ÞR-14</t>
  </si>
  <si>
    <t>ÞR-17</t>
  </si>
  <si>
    <t>ÞR-18</t>
  </si>
  <si>
    <t>ÞR-19</t>
  </si>
  <si>
    <t>ÞR-20</t>
  </si>
  <si>
    <t>Fjöll, Vatnsból</t>
  </si>
  <si>
    <t>Þeistareykir - vatsbók</t>
  </si>
  <si>
    <t>Leiðni</t>
  </si>
  <si>
    <t>Mývatn</t>
  </si>
  <si>
    <t>Þeistareykir - Kelduhverfi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</si>
</sst>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"/>
    <numFmt numFmtId="166" formatCode="0.0000000"/>
    <numFmt numFmtId="167" formatCode="0.000000"/>
    <numFmt numFmtId="168" formatCode="0.00000"/>
  </numFmts>
  <fonts count="8" x14ac:knownFonts="1">
    <font>
      <sz val="11"/>
      <color theme="1"/>
      <name val="Tw Cen MT"/>
      <family val="2"/>
      <scheme val="minor"/>
    </font>
    <font>
      <b/>
      <sz val="11"/>
      <color rgb="FF000000"/>
      <name val="Calibri"/>
      <family val="2"/>
    </font>
    <font>
      <b/>
      <sz val="14"/>
      <color theme="1"/>
      <name val="Tw Cen MT"/>
      <family val="2"/>
      <scheme val="minor"/>
    </font>
    <font>
      <b/>
      <sz val="11"/>
      <color theme="1"/>
      <name val="Tw Cen MT"/>
      <family val="2"/>
      <scheme val="minor"/>
    </font>
    <font>
      <vertAlign val="subscript"/>
      <sz val="11"/>
      <color theme="1"/>
      <name val="Tw Cen MT"/>
      <family val="2"/>
      <scheme val="minor"/>
    </font>
    <font>
      <sz val="8"/>
      <name val="Tw Cen MT"/>
      <family val="2"/>
      <scheme val="minor"/>
    </font>
    <font>
      <u/>
      <sz val="11"/>
      <color theme="10"/>
      <name val="Tw Cen MT"/>
      <family val="2"/>
      <scheme val="minor"/>
    </font>
    <font>
      <sz val="14"/>
      <color theme="1"/>
      <name val="Tw Cen MT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9D08E"/>
        <bgColor indexed="64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0" fillId="2" borderId="0" xfId="0" applyFill="1"/>
    <xf numFmtId="14" fontId="0" fillId="0" borderId="0" xfId="0" applyNumberFormat="1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6" fillId="0" borderId="0" xfId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Border="1"/>
    <xf numFmtId="166" fontId="0" fillId="0" borderId="0" xfId="0" applyNumberFormat="1"/>
    <xf numFmtId="2" fontId="0" fillId="0" borderId="0" xfId="0" applyNumberFormat="1" applyAlignment="1">
      <alignment horizontal="right"/>
    </xf>
    <xf numFmtId="168" fontId="0" fillId="0" borderId="0" xfId="0" applyNumberFormat="1" applyAlignment="1">
      <alignment horizontal="right"/>
    </xf>
    <xf numFmtId="14" fontId="0" fillId="0" borderId="0" xfId="0" applyNumberFormat="1" applyAlignment="1">
      <alignment horizontal="left" vertical="center"/>
    </xf>
    <xf numFmtId="0" fontId="0" fillId="0" borderId="0" xfId="0" applyFill="1"/>
    <xf numFmtId="0" fontId="0" fillId="0" borderId="0" xfId="0" applyFont="1" applyBorder="1"/>
    <xf numFmtId="0" fontId="0" fillId="0" borderId="0" xfId="0" applyBorder="1" applyProtection="1">
      <protection locked="0"/>
    </xf>
    <xf numFmtId="0" fontId="0" fillId="0" borderId="0" xfId="0" applyFill="1" applyBorder="1"/>
    <xf numFmtId="167" fontId="0" fillId="0" borderId="0" xfId="0" applyNumberFormat="1" applyFont="1" applyBorder="1" applyAlignment="1">
      <alignment horizontal="right"/>
    </xf>
    <xf numFmtId="167" fontId="0" fillId="0" borderId="0" xfId="0" applyNumberFormat="1" applyBorder="1" applyAlignment="1">
      <alignment horizontal="right"/>
    </xf>
    <xf numFmtId="0" fontId="0" fillId="0" borderId="2" xfId="0" applyFill="1" applyBorder="1"/>
    <xf numFmtId="0" fontId="0" fillId="0" borderId="2" xfId="0" applyFont="1" applyBorder="1"/>
    <xf numFmtId="14" fontId="0" fillId="0" borderId="2" xfId="0" applyNumberFormat="1" applyFont="1" applyBorder="1"/>
    <xf numFmtId="0" fontId="3" fillId="0" borderId="2" xfId="0" applyFont="1" applyBorder="1"/>
    <xf numFmtId="167" fontId="0" fillId="0" borderId="2" xfId="0" applyNumberFormat="1" applyFont="1" applyBorder="1" applyAlignment="1">
      <alignment horizontal="right"/>
    </xf>
    <xf numFmtId="0" fontId="0" fillId="4" borderId="2" xfId="0" applyFill="1" applyBorder="1"/>
    <xf numFmtId="167" fontId="0" fillId="4" borderId="2" xfId="0" applyNumberFormat="1" applyFill="1" applyBorder="1" applyAlignment="1">
      <alignment horizontal="right"/>
    </xf>
    <xf numFmtId="2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14" fontId="0" fillId="0" borderId="2" xfId="0" applyNumberFormat="1" applyBorder="1"/>
    <xf numFmtId="14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3" fillId="0" borderId="2" xfId="0" applyFont="1" applyBorder="1" applyAlignment="1">
      <alignment horizontal="center"/>
    </xf>
    <xf numFmtId="2" fontId="0" fillId="0" borderId="2" xfId="0" applyNumberFormat="1" applyBorder="1" applyAlignment="1">
      <alignment horizontal="right"/>
    </xf>
    <xf numFmtId="14" fontId="0" fillId="0" borderId="2" xfId="0" applyNumberFormat="1" applyFill="1" applyBorder="1"/>
    <xf numFmtId="164" fontId="0" fillId="0" borderId="2" xfId="0" applyNumberFormat="1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0" xfId="0" applyFill="1" applyBorder="1" applyProtection="1"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0" fillId="4" borderId="0" xfId="0" applyFill="1"/>
    <xf numFmtId="0" fontId="7" fillId="4" borderId="0" xfId="0" applyFont="1" applyFill="1"/>
    <xf numFmtId="14" fontId="0" fillId="0" borderId="2" xfId="0" applyNumberFormat="1" applyFont="1" applyBorder="1" applyAlignment="1">
      <alignment horizontal="center"/>
    </xf>
    <xf numFmtId="2" fontId="0" fillId="0" borderId="2" xfId="0" applyNumberFormat="1" applyFont="1" applyBorder="1" applyAlignment="1">
      <alignment horizontal="right"/>
    </xf>
    <xf numFmtId="0" fontId="0" fillId="0" borderId="2" xfId="0" applyFont="1" applyBorder="1" applyAlignment="1">
      <alignment horizontal="right"/>
    </xf>
    <xf numFmtId="0" fontId="0" fillId="4" borderId="2" xfId="0" applyFont="1" applyFill="1" applyBorder="1"/>
    <xf numFmtId="0" fontId="0" fillId="4" borderId="2" xfId="0" applyFill="1" applyBorder="1" applyProtection="1">
      <protection locked="0"/>
    </xf>
    <xf numFmtId="166" fontId="0" fillId="0" borderId="2" xfId="0" applyNumberFormat="1" applyFont="1" applyBorder="1"/>
    <xf numFmtId="166" fontId="0" fillId="4" borderId="2" xfId="0" applyNumberFormat="1" applyFill="1" applyBorder="1"/>
    <xf numFmtId="0" fontId="3" fillId="4" borderId="0" xfId="0" applyFont="1" applyFill="1"/>
    <xf numFmtId="0" fontId="7" fillId="0" borderId="0" xfId="0" applyFont="1" applyFill="1"/>
    <xf numFmtId="0" fontId="3" fillId="0" borderId="0" xfId="0" applyFont="1" applyFill="1"/>
    <xf numFmtId="0" fontId="7" fillId="0" borderId="2" xfId="0" applyFont="1" applyFill="1" applyBorder="1"/>
    <xf numFmtId="0" fontId="0" fillId="0" borderId="2" xfId="0" applyFont="1" applyFill="1" applyBorder="1" applyAlignment="1">
      <alignment horizontal="right"/>
    </xf>
    <xf numFmtId="0" fontId="7" fillId="4" borderId="2" xfId="0" applyFont="1" applyFill="1" applyBorder="1"/>
    <xf numFmtId="0" fontId="3" fillId="4" borderId="2" xfId="0" applyFont="1" applyFill="1" applyBorder="1"/>
    <xf numFmtId="0" fontId="3" fillId="4" borderId="2" xfId="0" applyFont="1" applyFill="1" applyBorder="1" applyAlignment="1"/>
    <xf numFmtId="0" fontId="0" fillId="0" borderId="2" xfId="0" applyFont="1" applyFill="1" applyBorder="1"/>
    <xf numFmtId="0" fontId="0" fillId="0" borderId="0" xfId="0" applyFont="1" applyFill="1" applyBorder="1" applyAlignment="1">
      <alignment horizontal="right"/>
    </xf>
    <xf numFmtId="0" fontId="0" fillId="3" borderId="2" xfId="0" applyFont="1" applyFill="1" applyBorder="1"/>
    <xf numFmtId="0" fontId="0" fillId="3" borderId="2" xfId="0" applyFont="1" applyFill="1" applyBorder="1" applyAlignment="1"/>
    <xf numFmtId="0" fontId="0" fillId="4" borderId="2" xfId="0" applyFont="1" applyFill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6A5F"/>
      <color rgb="FFA9D08E"/>
      <color rgb="FFF4B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Hitastig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Úrvinnsla!$C$12</c:f>
              <c:strCache>
                <c:ptCount val="1"/>
                <c:pt idx="0">
                  <c:v>LUD-3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Úrvinnsla!$B$13:$B$25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Úrvinnsla!$C$13:$C$25</c:f>
              <c:numCache>
                <c:formatCode>General</c:formatCode>
                <c:ptCount val="13"/>
                <c:pt idx="0">
                  <c:v>3.6</c:v>
                </c:pt>
                <c:pt idx="2">
                  <c:v>4.5999999999999996</c:v>
                </c:pt>
                <c:pt idx="3">
                  <c:v>4.5</c:v>
                </c:pt>
                <c:pt idx="4">
                  <c:v>4.5</c:v>
                </c:pt>
                <c:pt idx="5">
                  <c:v>4.2</c:v>
                </c:pt>
                <c:pt idx="6">
                  <c:v>5.4</c:v>
                </c:pt>
                <c:pt idx="7">
                  <c:v>5.4</c:v>
                </c:pt>
                <c:pt idx="8">
                  <c:v>5.0999999999999996</c:v>
                </c:pt>
                <c:pt idx="9">
                  <c:v>5.5</c:v>
                </c:pt>
                <c:pt idx="10">
                  <c:v>5.6</c:v>
                </c:pt>
                <c:pt idx="11">
                  <c:v>4.9000000000000004</c:v>
                </c:pt>
                <c:pt idx="12">
                  <c:v>4.5999999999999996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D3-9C44-9E9F-5410BBF5A8BE}"/>
            </c:ext>
          </c:extLst>
        </c:ser>
        <c:ser>
          <c:idx val="1"/>
          <c:order val="1"/>
          <c:tx>
            <c:strRef>
              <c:f>Úrvinnsla!$D$12</c:f>
              <c:strCache>
                <c:ptCount val="1"/>
                <c:pt idx="0">
                  <c:v>LUD-11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Úrvinnsla!$B$13:$B$25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Úrvinnsla!$D$13:$D$25</c:f>
              <c:numCache>
                <c:formatCode>General</c:formatCode>
                <c:ptCount val="13"/>
                <c:pt idx="4">
                  <c:v>35</c:v>
                </c:pt>
                <c:pt idx="5">
                  <c:v>33.1</c:v>
                </c:pt>
                <c:pt idx="6">
                  <c:v>33.299999999999997</c:v>
                </c:pt>
                <c:pt idx="7">
                  <c:v>33.5</c:v>
                </c:pt>
                <c:pt idx="8">
                  <c:v>33.799999999999997</c:v>
                </c:pt>
                <c:pt idx="10">
                  <c:v>32.1</c:v>
                </c:pt>
                <c:pt idx="11">
                  <c:v>25.4</c:v>
                </c:pt>
                <c:pt idx="12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D3-9C44-9E9F-5410BBF5A8BE}"/>
            </c:ext>
          </c:extLst>
        </c:ser>
        <c:ser>
          <c:idx val="2"/>
          <c:order val="2"/>
          <c:tx>
            <c:strRef>
              <c:f>Úrvinnsla!$E$12</c:f>
              <c:strCache>
                <c:ptCount val="1"/>
                <c:pt idx="0">
                  <c:v>Bjarg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Úrvinnsla!$B$13:$B$25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Úrvinnsla!$E$13:$E$25</c:f>
              <c:numCache>
                <c:formatCode>General</c:formatCode>
                <c:ptCount val="13"/>
                <c:pt idx="2">
                  <c:v>19</c:v>
                </c:pt>
                <c:pt idx="3">
                  <c:v>19</c:v>
                </c:pt>
                <c:pt idx="4">
                  <c:v>18.8</c:v>
                </c:pt>
                <c:pt idx="5">
                  <c:v>19</c:v>
                </c:pt>
                <c:pt idx="6">
                  <c:v>19.7</c:v>
                </c:pt>
                <c:pt idx="7">
                  <c:v>19.600000000000001</c:v>
                </c:pt>
                <c:pt idx="8">
                  <c:v>19.3</c:v>
                </c:pt>
                <c:pt idx="9">
                  <c:v>25.8</c:v>
                </c:pt>
                <c:pt idx="10">
                  <c:v>19.2</c:v>
                </c:pt>
                <c:pt idx="11">
                  <c:v>18.399999999999999</c:v>
                </c:pt>
                <c:pt idx="12">
                  <c:v>18.5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D3-9C44-9E9F-5410BBF5A8BE}"/>
            </c:ext>
          </c:extLst>
        </c:ser>
        <c:ser>
          <c:idx val="3"/>
          <c:order val="3"/>
          <c:tx>
            <c:strRef>
              <c:f>Úrvinnsla!$F$12</c:f>
              <c:strCache>
                <c:ptCount val="1"/>
                <c:pt idx="0">
                  <c:v>Grjótagjá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Úrvinnsla!$B$13:$B$25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Úrvinnsla!$F$13:$F$25</c:f>
              <c:numCache>
                <c:formatCode>General</c:formatCode>
                <c:ptCount val="13"/>
                <c:pt idx="0">
                  <c:v>44.1</c:v>
                </c:pt>
                <c:pt idx="2">
                  <c:v>45.3</c:v>
                </c:pt>
                <c:pt idx="3">
                  <c:v>46.1</c:v>
                </c:pt>
                <c:pt idx="4">
                  <c:v>46.1</c:v>
                </c:pt>
                <c:pt idx="5">
                  <c:v>45.9</c:v>
                </c:pt>
                <c:pt idx="6">
                  <c:v>45.8</c:v>
                </c:pt>
                <c:pt idx="7">
                  <c:v>45.2</c:v>
                </c:pt>
                <c:pt idx="8">
                  <c:v>45.4</c:v>
                </c:pt>
                <c:pt idx="9">
                  <c:v>44.3</c:v>
                </c:pt>
                <c:pt idx="10">
                  <c:v>44.9</c:v>
                </c:pt>
                <c:pt idx="11">
                  <c:v>44.6</c:v>
                </c:pt>
                <c:pt idx="12">
                  <c:v>44.6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D3-9C44-9E9F-5410BBF5A8BE}"/>
            </c:ext>
          </c:extLst>
        </c:ser>
        <c:ser>
          <c:idx val="4"/>
          <c:order val="4"/>
          <c:tx>
            <c:strRef>
              <c:f>Úrvinnsla!$G$12</c:f>
              <c:strCache>
                <c:ptCount val="1"/>
                <c:pt idx="0">
                  <c:v>Garðslind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Úrvinnsla!$B$13:$B$25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Úrvinnsla!$G$13:$G$25</c:f>
              <c:numCache>
                <c:formatCode>General</c:formatCode>
                <c:ptCount val="13"/>
                <c:pt idx="3">
                  <c:v>6.5</c:v>
                </c:pt>
                <c:pt idx="4">
                  <c:v>6.2</c:v>
                </c:pt>
                <c:pt idx="5">
                  <c:v>6.2</c:v>
                </c:pt>
                <c:pt idx="6">
                  <c:v>6.2</c:v>
                </c:pt>
                <c:pt idx="7">
                  <c:v>6.8</c:v>
                </c:pt>
                <c:pt idx="8">
                  <c:v>6.3</c:v>
                </c:pt>
                <c:pt idx="9">
                  <c:v>5.3</c:v>
                </c:pt>
                <c:pt idx="10">
                  <c:v>6.2</c:v>
                </c:pt>
                <c:pt idx="11">
                  <c:v>5.4</c:v>
                </c:pt>
                <c:pt idx="12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7D3-9C44-9E9F-5410BBF5A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8906288"/>
        <c:axId val="1911329424"/>
      </c:lineChart>
      <c:catAx>
        <c:axId val="1498906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911329424"/>
        <c:crosses val="autoZero"/>
        <c:auto val="1"/>
        <c:lblAlgn val="ctr"/>
        <c:lblOffset val="100"/>
        <c:noMultiLvlLbl val="0"/>
      </c:catAx>
      <c:valAx>
        <c:axId val="1911329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498906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Hitastig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Úrvinnsla!$T$12</c:f>
              <c:strCache>
                <c:ptCount val="1"/>
                <c:pt idx="0">
                  <c:v>Þeistareykir - vatsbók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Úrvinnsla!$S$13:$S$25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Úrvinnsla!$T$13:$T$25</c:f>
              <c:numCache>
                <c:formatCode>General</c:formatCode>
                <c:ptCount val="13"/>
                <c:pt idx="2">
                  <c:v>16.3</c:v>
                </c:pt>
                <c:pt idx="3">
                  <c:v>15.7</c:v>
                </c:pt>
                <c:pt idx="4">
                  <c:v>18</c:v>
                </c:pt>
                <c:pt idx="5">
                  <c:v>18.3</c:v>
                </c:pt>
                <c:pt idx="6">
                  <c:v>19.8</c:v>
                </c:pt>
                <c:pt idx="7">
                  <c:v>19.600000000000001</c:v>
                </c:pt>
                <c:pt idx="8">
                  <c:v>18.3</c:v>
                </c:pt>
                <c:pt idx="9">
                  <c:v>16.8</c:v>
                </c:pt>
                <c:pt idx="10">
                  <c:v>18.7</c:v>
                </c:pt>
                <c:pt idx="11">
                  <c:v>18.399999999999999</c:v>
                </c:pt>
                <c:pt idx="12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42-B144-B30D-B723C2FFC5D1}"/>
            </c:ext>
          </c:extLst>
        </c:ser>
        <c:ser>
          <c:idx val="1"/>
          <c:order val="1"/>
          <c:tx>
            <c:strRef>
              <c:f>Úrvinnsla!$U$12</c:f>
              <c:strCache>
                <c:ptCount val="1"/>
                <c:pt idx="0">
                  <c:v>ÞR-9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Úrvinnsla!$S$13:$S$25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Úrvinnsla!$U$13:$U$25</c:f>
              <c:numCache>
                <c:formatCode>General</c:formatCode>
                <c:ptCount val="13"/>
                <c:pt idx="0">
                  <c:v>7.5</c:v>
                </c:pt>
                <c:pt idx="2">
                  <c:v>7.6</c:v>
                </c:pt>
                <c:pt idx="3">
                  <c:v>6.6</c:v>
                </c:pt>
                <c:pt idx="4">
                  <c:v>7.7</c:v>
                </c:pt>
                <c:pt idx="5">
                  <c:v>7.3</c:v>
                </c:pt>
                <c:pt idx="7">
                  <c:v>9</c:v>
                </c:pt>
                <c:pt idx="8">
                  <c:v>8.1</c:v>
                </c:pt>
                <c:pt idx="9">
                  <c:v>7.3</c:v>
                </c:pt>
                <c:pt idx="10">
                  <c:v>8</c:v>
                </c:pt>
                <c:pt idx="11">
                  <c:v>9.5</c:v>
                </c:pt>
                <c:pt idx="12">
                  <c:v>13.7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42-B144-B30D-B723C2FFC5D1}"/>
            </c:ext>
          </c:extLst>
        </c:ser>
        <c:ser>
          <c:idx val="2"/>
          <c:order val="2"/>
          <c:tx>
            <c:strRef>
              <c:f>Úrvinnsla!$V$12</c:f>
              <c:strCache>
                <c:ptCount val="1"/>
                <c:pt idx="0">
                  <c:v>ÞR-15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Úrvinnsla!$S$13:$S$25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Úrvinnsla!$V$13:$V$25</c:f>
              <c:numCache>
                <c:formatCode>General</c:formatCode>
                <c:ptCount val="13"/>
                <c:pt idx="3">
                  <c:v>15.3</c:v>
                </c:pt>
                <c:pt idx="4">
                  <c:v>15.2</c:v>
                </c:pt>
                <c:pt idx="5">
                  <c:v>14.8</c:v>
                </c:pt>
                <c:pt idx="6">
                  <c:v>15.8</c:v>
                </c:pt>
                <c:pt idx="7">
                  <c:v>16.3</c:v>
                </c:pt>
                <c:pt idx="8">
                  <c:v>16.399999999999999</c:v>
                </c:pt>
                <c:pt idx="9">
                  <c:v>16</c:v>
                </c:pt>
                <c:pt idx="10">
                  <c:v>16</c:v>
                </c:pt>
                <c:pt idx="11">
                  <c:v>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42-B144-B30D-B723C2FFC5D1}"/>
            </c:ext>
          </c:extLst>
        </c:ser>
        <c:ser>
          <c:idx val="3"/>
          <c:order val="3"/>
          <c:tx>
            <c:strRef>
              <c:f>Úrvinnsla!$W$12</c:f>
              <c:strCache>
                <c:ptCount val="1"/>
                <c:pt idx="0">
                  <c:v>ÞR-16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Úrvinnsla!$S$13:$S$25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Úrvinnsla!$W$13:$W$25</c:f>
              <c:numCache>
                <c:formatCode>General</c:formatCode>
                <c:ptCount val="13"/>
                <c:pt idx="3">
                  <c:v>5.2</c:v>
                </c:pt>
                <c:pt idx="4">
                  <c:v>4.5999999999999996</c:v>
                </c:pt>
                <c:pt idx="6">
                  <c:v>5.6</c:v>
                </c:pt>
                <c:pt idx="7">
                  <c:v>5.8</c:v>
                </c:pt>
                <c:pt idx="8">
                  <c:v>5.4</c:v>
                </c:pt>
                <c:pt idx="9">
                  <c:v>3.7</c:v>
                </c:pt>
                <c:pt idx="10">
                  <c:v>5.6</c:v>
                </c:pt>
                <c:pt idx="11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42-B144-B30D-B723C2FFC5D1}"/>
            </c:ext>
          </c:extLst>
        </c:ser>
        <c:ser>
          <c:idx val="4"/>
          <c:order val="4"/>
          <c:tx>
            <c:strRef>
              <c:f>Úrvinnsla!$X$12</c:f>
              <c:strCache>
                <c:ptCount val="1"/>
                <c:pt idx="0">
                  <c:v>Fjöll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Úrvinnsla!$S$13:$S$25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Úrvinnsla!$X$13:$X$25</c:f>
              <c:numCache>
                <c:formatCode>General</c:formatCode>
                <c:ptCount val="13"/>
                <c:pt idx="2">
                  <c:v>3.3</c:v>
                </c:pt>
                <c:pt idx="3">
                  <c:v>2.8</c:v>
                </c:pt>
                <c:pt idx="4">
                  <c:v>2.6</c:v>
                </c:pt>
                <c:pt idx="5">
                  <c:v>3.3</c:v>
                </c:pt>
                <c:pt idx="6">
                  <c:v>3.7</c:v>
                </c:pt>
                <c:pt idx="7">
                  <c:v>3.4</c:v>
                </c:pt>
                <c:pt idx="8">
                  <c:v>3.1</c:v>
                </c:pt>
                <c:pt idx="10">
                  <c:v>3.6</c:v>
                </c:pt>
                <c:pt idx="11">
                  <c:v>2.7</c:v>
                </c:pt>
                <c:pt idx="12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42-B144-B30D-B723C2FFC5D1}"/>
            </c:ext>
          </c:extLst>
        </c:ser>
        <c:ser>
          <c:idx val="5"/>
          <c:order val="5"/>
          <c:tx>
            <c:strRef>
              <c:f>Úrvinnsla!$Y$12</c:f>
              <c:strCache>
                <c:ptCount val="1"/>
                <c:pt idx="0">
                  <c:v>Rifós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Úrvinnsla!$S$13:$S$25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Úrvinnsla!$Y$13:$Y$25</c:f>
              <c:numCache>
                <c:formatCode>General</c:formatCode>
                <c:ptCount val="13"/>
                <c:pt idx="2">
                  <c:v>10.5</c:v>
                </c:pt>
                <c:pt idx="3">
                  <c:v>10.199999999999999</c:v>
                </c:pt>
                <c:pt idx="4">
                  <c:v>10.3</c:v>
                </c:pt>
                <c:pt idx="5">
                  <c:v>10.6</c:v>
                </c:pt>
                <c:pt idx="6">
                  <c:v>11</c:v>
                </c:pt>
                <c:pt idx="7">
                  <c:v>11.1</c:v>
                </c:pt>
                <c:pt idx="8">
                  <c:v>10.7</c:v>
                </c:pt>
                <c:pt idx="9">
                  <c:v>10.3</c:v>
                </c:pt>
                <c:pt idx="10">
                  <c:v>11</c:v>
                </c:pt>
                <c:pt idx="11">
                  <c:v>10.1</c:v>
                </c:pt>
                <c:pt idx="12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42-B144-B30D-B723C2FFC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0917072"/>
        <c:axId val="2038454208"/>
      </c:lineChart>
      <c:catAx>
        <c:axId val="144091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2038454208"/>
        <c:crosses val="autoZero"/>
        <c:auto val="1"/>
        <c:lblAlgn val="ctr"/>
        <c:lblOffset val="100"/>
        <c:noMultiLvlLbl val="0"/>
      </c:catAx>
      <c:valAx>
        <c:axId val="2038454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440917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Leiðni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Úrvinnsla!$C$28</c:f>
              <c:strCache>
                <c:ptCount val="1"/>
                <c:pt idx="0">
                  <c:v>LUD-3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Úrvinnsla!$B$29:$B$41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Úrvinnsla!$C$29:$C$41</c:f>
              <c:numCache>
                <c:formatCode>General</c:formatCode>
                <c:ptCount val="13"/>
                <c:pt idx="0">
                  <c:v>195</c:v>
                </c:pt>
                <c:pt idx="3">
                  <c:v>192</c:v>
                </c:pt>
                <c:pt idx="4">
                  <c:v>186</c:v>
                </c:pt>
                <c:pt idx="5">
                  <c:v>193</c:v>
                </c:pt>
                <c:pt idx="6">
                  <c:v>195</c:v>
                </c:pt>
                <c:pt idx="7">
                  <c:v>191</c:v>
                </c:pt>
                <c:pt idx="8">
                  <c:v>178</c:v>
                </c:pt>
                <c:pt idx="9">
                  <c:v>196</c:v>
                </c:pt>
                <c:pt idx="10">
                  <c:v>185.5</c:v>
                </c:pt>
                <c:pt idx="11">
                  <c:v>184</c:v>
                </c:pt>
                <c:pt idx="12">
                  <c:v>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BB-E649-8D14-484081FCD353}"/>
            </c:ext>
          </c:extLst>
        </c:ser>
        <c:ser>
          <c:idx val="1"/>
          <c:order val="1"/>
          <c:tx>
            <c:strRef>
              <c:f>Úrvinnsla!$D$28</c:f>
              <c:strCache>
                <c:ptCount val="1"/>
                <c:pt idx="0">
                  <c:v>LUD-11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Úrvinnsla!$B$29:$B$41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Úrvinnsla!$D$29:$D$41</c:f>
              <c:numCache>
                <c:formatCode>General</c:formatCode>
                <c:ptCount val="13"/>
                <c:pt idx="4">
                  <c:v>550</c:v>
                </c:pt>
                <c:pt idx="5">
                  <c:v>532</c:v>
                </c:pt>
                <c:pt idx="6">
                  <c:v>529</c:v>
                </c:pt>
                <c:pt idx="7">
                  <c:v>212</c:v>
                </c:pt>
                <c:pt idx="8">
                  <c:v>438</c:v>
                </c:pt>
                <c:pt idx="10">
                  <c:v>519</c:v>
                </c:pt>
                <c:pt idx="11">
                  <c:v>535</c:v>
                </c:pt>
                <c:pt idx="12">
                  <c:v>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BB-E649-8D14-484081FCD353}"/>
            </c:ext>
          </c:extLst>
        </c:ser>
        <c:ser>
          <c:idx val="2"/>
          <c:order val="2"/>
          <c:tx>
            <c:strRef>
              <c:f>Úrvinnsla!$E$28</c:f>
              <c:strCache>
                <c:ptCount val="1"/>
                <c:pt idx="0">
                  <c:v>Bjarg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Úrvinnsla!$B$29:$B$41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Úrvinnsla!$E$29:$E$41</c:f>
              <c:numCache>
                <c:formatCode>General</c:formatCode>
                <c:ptCount val="13"/>
                <c:pt idx="2">
                  <c:v>317</c:v>
                </c:pt>
                <c:pt idx="3">
                  <c:v>322</c:v>
                </c:pt>
                <c:pt idx="4">
                  <c:v>318</c:v>
                </c:pt>
                <c:pt idx="5">
                  <c:v>330</c:v>
                </c:pt>
                <c:pt idx="6">
                  <c:v>328</c:v>
                </c:pt>
                <c:pt idx="7">
                  <c:v>265</c:v>
                </c:pt>
                <c:pt idx="8">
                  <c:v>265</c:v>
                </c:pt>
                <c:pt idx="9">
                  <c:v>300</c:v>
                </c:pt>
                <c:pt idx="10">
                  <c:v>317</c:v>
                </c:pt>
                <c:pt idx="11">
                  <c:v>307</c:v>
                </c:pt>
                <c:pt idx="12">
                  <c:v>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BB-E649-8D14-484081FCD353}"/>
            </c:ext>
          </c:extLst>
        </c:ser>
        <c:ser>
          <c:idx val="3"/>
          <c:order val="3"/>
          <c:tx>
            <c:strRef>
              <c:f>Úrvinnsla!$F$28</c:f>
              <c:strCache>
                <c:ptCount val="1"/>
                <c:pt idx="0">
                  <c:v>Grjótagjá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Úrvinnsla!$B$29:$B$41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Úrvinnsla!$F$29:$F$41</c:f>
              <c:numCache>
                <c:formatCode>General</c:formatCode>
                <c:ptCount val="13"/>
                <c:pt idx="0">
                  <c:v>462</c:v>
                </c:pt>
                <c:pt idx="3">
                  <c:v>515</c:v>
                </c:pt>
                <c:pt idx="4">
                  <c:v>505</c:v>
                </c:pt>
                <c:pt idx="5">
                  <c:v>481</c:v>
                </c:pt>
                <c:pt idx="6">
                  <c:v>476</c:v>
                </c:pt>
                <c:pt idx="7">
                  <c:v>416</c:v>
                </c:pt>
                <c:pt idx="8">
                  <c:v>390</c:v>
                </c:pt>
                <c:pt idx="9">
                  <c:v>491</c:v>
                </c:pt>
                <c:pt idx="10">
                  <c:v>453</c:v>
                </c:pt>
                <c:pt idx="11">
                  <c:v>462</c:v>
                </c:pt>
                <c:pt idx="12">
                  <c:v>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BB-E649-8D14-484081FCD353}"/>
            </c:ext>
          </c:extLst>
        </c:ser>
        <c:ser>
          <c:idx val="4"/>
          <c:order val="4"/>
          <c:tx>
            <c:strRef>
              <c:f>Úrvinnsla!$G$28</c:f>
              <c:strCache>
                <c:ptCount val="1"/>
                <c:pt idx="0">
                  <c:v>Garðslind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Úrvinnsla!$B$29:$B$41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Úrvinnsla!$G$29:$G$41</c:f>
              <c:numCache>
                <c:formatCode>General</c:formatCode>
                <c:ptCount val="13"/>
                <c:pt idx="2">
                  <c:v>156.5</c:v>
                </c:pt>
                <c:pt idx="3">
                  <c:v>155</c:v>
                </c:pt>
                <c:pt idx="4">
                  <c:v>154</c:v>
                </c:pt>
                <c:pt idx="5">
                  <c:v>155</c:v>
                </c:pt>
                <c:pt idx="6">
                  <c:v>155</c:v>
                </c:pt>
                <c:pt idx="7">
                  <c:v>152</c:v>
                </c:pt>
                <c:pt idx="8">
                  <c:v>141</c:v>
                </c:pt>
                <c:pt idx="9">
                  <c:v>155</c:v>
                </c:pt>
                <c:pt idx="10">
                  <c:v>149.6</c:v>
                </c:pt>
                <c:pt idx="11">
                  <c:v>149</c:v>
                </c:pt>
                <c:pt idx="12">
                  <c:v>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BB-E649-8D14-484081FCD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8512960"/>
        <c:axId val="2064619680"/>
      </c:lineChart>
      <c:catAx>
        <c:axId val="2038512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2064619680"/>
        <c:crosses val="autoZero"/>
        <c:auto val="1"/>
        <c:lblAlgn val="ctr"/>
        <c:lblOffset val="100"/>
        <c:noMultiLvlLbl val="0"/>
      </c:catAx>
      <c:valAx>
        <c:axId val="206461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2038512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Leiðni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Úrvinnsla!$T$28</c:f>
              <c:strCache>
                <c:ptCount val="1"/>
                <c:pt idx="0">
                  <c:v>Þeistareykir - vatsbók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Úrvinnsla!$S$29:$S$41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Úrvinnsla!$T$29:$T$41</c:f>
              <c:numCache>
                <c:formatCode>General</c:formatCode>
                <c:ptCount val="13"/>
                <c:pt idx="2">
                  <c:v>202</c:v>
                </c:pt>
                <c:pt idx="3">
                  <c:v>212</c:v>
                </c:pt>
                <c:pt idx="4">
                  <c:v>238</c:v>
                </c:pt>
                <c:pt idx="5">
                  <c:v>266</c:v>
                </c:pt>
                <c:pt idx="6">
                  <c:v>273</c:v>
                </c:pt>
                <c:pt idx="7">
                  <c:v>238</c:v>
                </c:pt>
                <c:pt idx="8">
                  <c:v>216</c:v>
                </c:pt>
                <c:pt idx="9">
                  <c:v>259</c:v>
                </c:pt>
                <c:pt idx="10">
                  <c:v>258</c:v>
                </c:pt>
                <c:pt idx="11">
                  <c:v>256</c:v>
                </c:pt>
                <c:pt idx="12">
                  <c:v>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50-014C-B029-D8F32C97C0C4}"/>
            </c:ext>
          </c:extLst>
        </c:ser>
        <c:ser>
          <c:idx val="1"/>
          <c:order val="1"/>
          <c:tx>
            <c:strRef>
              <c:f>Úrvinnsla!$U$28</c:f>
              <c:strCache>
                <c:ptCount val="1"/>
                <c:pt idx="0">
                  <c:v>ÞR-9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Úrvinnsla!$S$29:$S$41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Úrvinnsla!$U$29:$U$41</c:f>
              <c:numCache>
                <c:formatCode>General</c:formatCode>
                <c:ptCount val="13"/>
                <c:pt idx="0">
                  <c:v>123</c:v>
                </c:pt>
                <c:pt idx="2">
                  <c:v>120</c:v>
                </c:pt>
                <c:pt idx="3">
                  <c:v>120.5</c:v>
                </c:pt>
                <c:pt idx="4">
                  <c:v>125</c:v>
                </c:pt>
                <c:pt idx="5">
                  <c:v>126</c:v>
                </c:pt>
                <c:pt idx="7">
                  <c:v>120</c:v>
                </c:pt>
                <c:pt idx="8">
                  <c:v>114</c:v>
                </c:pt>
                <c:pt idx="9">
                  <c:v>122</c:v>
                </c:pt>
                <c:pt idx="10">
                  <c:v>117</c:v>
                </c:pt>
                <c:pt idx="11">
                  <c:v>118</c:v>
                </c:pt>
                <c:pt idx="12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50-014C-B029-D8F32C97C0C4}"/>
            </c:ext>
          </c:extLst>
        </c:ser>
        <c:ser>
          <c:idx val="2"/>
          <c:order val="2"/>
          <c:tx>
            <c:strRef>
              <c:f>Úrvinnsla!$V$28</c:f>
              <c:strCache>
                <c:ptCount val="1"/>
                <c:pt idx="0">
                  <c:v>ÞR-15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Úrvinnsla!$S$29:$S$41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Úrvinnsla!$V$29:$V$41</c:f>
              <c:numCache>
                <c:formatCode>General</c:formatCode>
                <c:ptCount val="13"/>
                <c:pt idx="3">
                  <c:v>158</c:v>
                </c:pt>
                <c:pt idx="4">
                  <c:v>167</c:v>
                </c:pt>
                <c:pt idx="5">
                  <c:v>172</c:v>
                </c:pt>
                <c:pt idx="6">
                  <c:v>181</c:v>
                </c:pt>
                <c:pt idx="7">
                  <c:v>182</c:v>
                </c:pt>
                <c:pt idx="8">
                  <c:v>162</c:v>
                </c:pt>
                <c:pt idx="9">
                  <c:v>168</c:v>
                </c:pt>
                <c:pt idx="10">
                  <c:v>164.9</c:v>
                </c:pt>
                <c:pt idx="11">
                  <c:v>157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50-014C-B029-D8F32C97C0C4}"/>
            </c:ext>
          </c:extLst>
        </c:ser>
        <c:ser>
          <c:idx val="3"/>
          <c:order val="3"/>
          <c:tx>
            <c:strRef>
              <c:f>Úrvinnsla!$W$28</c:f>
              <c:strCache>
                <c:ptCount val="1"/>
                <c:pt idx="0">
                  <c:v>ÞR-16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Úrvinnsla!$S$29:$S$41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Úrvinnsla!$W$29:$W$41</c:f>
              <c:numCache>
                <c:formatCode>General</c:formatCode>
                <c:ptCount val="13"/>
                <c:pt idx="3">
                  <c:v>94.8</c:v>
                </c:pt>
                <c:pt idx="4">
                  <c:v>96</c:v>
                </c:pt>
                <c:pt idx="6">
                  <c:v>99.5</c:v>
                </c:pt>
                <c:pt idx="7">
                  <c:v>98.6</c:v>
                </c:pt>
                <c:pt idx="8">
                  <c:v>91.9</c:v>
                </c:pt>
                <c:pt idx="9">
                  <c:v>94.8</c:v>
                </c:pt>
                <c:pt idx="10">
                  <c:v>93.4</c:v>
                </c:pt>
                <c:pt idx="11">
                  <c:v>93.2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50-014C-B029-D8F32C97C0C4}"/>
            </c:ext>
          </c:extLst>
        </c:ser>
        <c:ser>
          <c:idx val="4"/>
          <c:order val="4"/>
          <c:tx>
            <c:strRef>
              <c:f>Úrvinnsla!$X$28</c:f>
              <c:strCache>
                <c:ptCount val="1"/>
                <c:pt idx="0">
                  <c:v>Fjöll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Úrvinnsla!$S$29:$S$41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Úrvinnsla!$X$29:$X$41</c:f>
              <c:numCache>
                <c:formatCode>General</c:formatCode>
                <c:ptCount val="13"/>
                <c:pt idx="2">
                  <c:v>106.2</c:v>
                </c:pt>
                <c:pt idx="3">
                  <c:v>103.5</c:v>
                </c:pt>
                <c:pt idx="4">
                  <c:v>102</c:v>
                </c:pt>
                <c:pt idx="5">
                  <c:v>104</c:v>
                </c:pt>
                <c:pt idx="6">
                  <c:v>101</c:v>
                </c:pt>
                <c:pt idx="7">
                  <c:v>104</c:v>
                </c:pt>
                <c:pt idx="8">
                  <c:v>92.6</c:v>
                </c:pt>
                <c:pt idx="10">
                  <c:v>95.3</c:v>
                </c:pt>
                <c:pt idx="11">
                  <c:v>97.2</c:v>
                </c:pt>
                <c:pt idx="12">
                  <c:v>93.2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50-014C-B029-D8F32C97C0C4}"/>
            </c:ext>
          </c:extLst>
        </c:ser>
        <c:ser>
          <c:idx val="5"/>
          <c:order val="5"/>
          <c:tx>
            <c:strRef>
              <c:f>Úrvinnsla!$Y$28</c:f>
              <c:strCache>
                <c:ptCount val="1"/>
                <c:pt idx="0">
                  <c:v>Rifós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Úrvinnsla!$S$29:$S$41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Úrvinnsla!$Y$29:$Y$41</c:f>
              <c:numCache>
                <c:formatCode>General</c:formatCode>
                <c:ptCount val="13"/>
                <c:pt idx="3">
                  <c:v>140</c:v>
                </c:pt>
                <c:pt idx="4">
                  <c:v>139</c:v>
                </c:pt>
                <c:pt idx="5">
                  <c:v>137</c:v>
                </c:pt>
                <c:pt idx="6">
                  <c:v>150</c:v>
                </c:pt>
                <c:pt idx="7">
                  <c:v>153</c:v>
                </c:pt>
                <c:pt idx="8">
                  <c:v>139</c:v>
                </c:pt>
                <c:pt idx="9">
                  <c:v>150</c:v>
                </c:pt>
                <c:pt idx="10">
                  <c:v>143</c:v>
                </c:pt>
                <c:pt idx="11">
                  <c:v>149</c:v>
                </c:pt>
                <c:pt idx="12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50-014C-B029-D8F32C97C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9847920"/>
        <c:axId val="1621877056"/>
      </c:lineChart>
      <c:catAx>
        <c:axId val="1499847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621877056"/>
        <c:crosses val="autoZero"/>
        <c:auto val="1"/>
        <c:lblAlgn val="ctr"/>
        <c:lblOffset val="100"/>
        <c:noMultiLvlLbl val="0"/>
      </c:catAx>
      <c:valAx>
        <c:axId val="1621877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499847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Kísildíoxíð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Úrvinnsla!$C$44</c:f>
              <c:strCache>
                <c:ptCount val="1"/>
                <c:pt idx="0">
                  <c:v>LUD-3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Úrvinnsla!$B$45:$B$57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Úrvinnsla!$C$45:$C$57</c:f>
              <c:numCache>
                <c:formatCode>General</c:formatCode>
                <c:ptCount val="13"/>
                <c:pt idx="0">
                  <c:v>20.2</c:v>
                </c:pt>
                <c:pt idx="1">
                  <c:v>23.9603</c:v>
                </c:pt>
                <c:pt idx="2">
                  <c:v>21.8</c:v>
                </c:pt>
                <c:pt idx="3">
                  <c:v>22.3</c:v>
                </c:pt>
                <c:pt idx="4">
                  <c:v>21.5</c:v>
                </c:pt>
                <c:pt idx="5">
                  <c:v>22.4</c:v>
                </c:pt>
                <c:pt idx="6">
                  <c:v>22.2</c:v>
                </c:pt>
                <c:pt idx="7">
                  <c:v>22.2</c:v>
                </c:pt>
                <c:pt idx="8">
                  <c:v>21.8</c:v>
                </c:pt>
                <c:pt idx="9">
                  <c:v>20.2</c:v>
                </c:pt>
                <c:pt idx="10">
                  <c:v>27.7</c:v>
                </c:pt>
                <c:pt idx="11">
                  <c:v>21.1</c:v>
                </c:pt>
                <c:pt idx="12">
                  <c:v>22.1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D3-964B-A39C-6FFF384EA67D}"/>
            </c:ext>
          </c:extLst>
        </c:ser>
        <c:ser>
          <c:idx val="1"/>
          <c:order val="1"/>
          <c:tx>
            <c:strRef>
              <c:f>Úrvinnsla!$D$44</c:f>
              <c:strCache>
                <c:ptCount val="1"/>
                <c:pt idx="0">
                  <c:v>LUD-11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Úrvinnsla!$B$45:$B$57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Úrvinnsla!$D$45:$D$57</c:f>
              <c:numCache>
                <c:formatCode>General</c:formatCode>
                <c:ptCount val="13"/>
                <c:pt idx="4">
                  <c:v>76.599999999999994</c:v>
                </c:pt>
                <c:pt idx="5">
                  <c:v>63.1</c:v>
                </c:pt>
                <c:pt idx="6">
                  <c:v>68.2</c:v>
                </c:pt>
                <c:pt idx="7">
                  <c:v>72.8</c:v>
                </c:pt>
                <c:pt idx="8">
                  <c:v>72.400000000000006</c:v>
                </c:pt>
                <c:pt idx="10">
                  <c:v>69.3</c:v>
                </c:pt>
                <c:pt idx="11">
                  <c:v>64.3</c:v>
                </c:pt>
                <c:pt idx="12">
                  <c:v>65.5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D3-964B-A39C-6FFF384EA67D}"/>
            </c:ext>
          </c:extLst>
        </c:ser>
        <c:ser>
          <c:idx val="2"/>
          <c:order val="2"/>
          <c:tx>
            <c:strRef>
              <c:f>Úrvinnsla!$E$44</c:f>
              <c:strCache>
                <c:ptCount val="1"/>
                <c:pt idx="0">
                  <c:v>Bjarg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Úrvinnsla!$B$45:$B$57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Úrvinnsla!$E$45:$E$57</c:f>
              <c:numCache>
                <c:formatCode>General</c:formatCode>
                <c:ptCount val="13"/>
                <c:pt idx="2">
                  <c:v>58.3</c:v>
                </c:pt>
                <c:pt idx="3">
                  <c:v>58.2</c:v>
                </c:pt>
                <c:pt idx="4">
                  <c:v>58.2</c:v>
                </c:pt>
                <c:pt idx="5">
                  <c:v>58.3</c:v>
                </c:pt>
                <c:pt idx="6">
                  <c:v>59.4</c:v>
                </c:pt>
                <c:pt idx="7">
                  <c:v>58.8</c:v>
                </c:pt>
                <c:pt idx="8">
                  <c:v>57.8</c:v>
                </c:pt>
                <c:pt idx="9">
                  <c:v>53.3</c:v>
                </c:pt>
                <c:pt idx="10">
                  <c:v>56.5</c:v>
                </c:pt>
                <c:pt idx="11">
                  <c:v>70</c:v>
                </c:pt>
                <c:pt idx="12">
                  <c:v>57.8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D3-964B-A39C-6FFF384EA67D}"/>
            </c:ext>
          </c:extLst>
        </c:ser>
        <c:ser>
          <c:idx val="3"/>
          <c:order val="3"/>
          <c:tx>
            <c:strRef>
              <c:f>Úrvinnsla!$F$44</c:f>
              <c:strCache>
                <c:ptCount val="1"/>
                <c:pt idx="0">
                  <c:v>Grjótagjá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Úrvinnsla!$B$45:$B$57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Úrvinnsla!$F$45:$F$57</c:f>
              <c:numCache>
                <c:formatCode>General</c:formatCode>
                <c:ptCount val="13"/>
                <c:pt idx="0">
                  <c:v>146.5</c:v>
                </c:pt>
                <c:pt idx="1">
                  <c:v>162.16</c:v>
                </c:pt>
                <c:pt idx="2">
                  <c:v>145.80000000000001</c:v>
                </c:pt>
                <c:pt idx="3">
                  <c:v>148.80000000000001</c:v>
                </c:pt>
                <c:pt idx="4">
                  <c:v>149</c:v>
                </c:pt>
                <c:pt idx="5">
                  <c:v>148</c:v>
                </c:pt>
                <c:pt idx="6">
                  <c:v>151</c:v>
                </c:pt>
                <c:pt idx="7">
                  <c:v>149</c:v>
                </c:pt>
                <c:pt idx="8">
                  <c:v>147</c:v>
                </c:pt>
                <c:pt idx="9">
                  <c:v>151</c:v>
                </c:pt>
                <c:pt idx="10">
                  <c:v>139</c:v>
                </c:pt>
                <c:pt idx="11">
                  <c:v>141</c:v>
                </c:pt>
                <c:pt idx="12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D3-964B-A39C-6FFF384EA67D}"/>
            </c:ext>
          </c:extLst>
        </c:ser>
        <c:ser>
          <c:idx val="4"/>
          <c:order val="4"/>
          <c:tx>
            <c:strRef>
              <c:f>Úrvinnsla!$G$44</c:f>
              <c:strCache>
                <c:ptCount val="1"/>
                <c:pt idx="0">
                  <c:v>Garðslind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Úrvinnsla!$B$45:$B$57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Úrvinnsla!$G$45:$G$57</c:f>
              <c:numCache>
                <c:formatCode>General</c:formatCode>
                <c:ptCount val="13"/>
                <c:pt idx="2">
                  <c:v>19</c:v>
                </c:pt>
                <c:pt idx="3">
                  <c:v>18.899999999999999</c:v>
                </c:pt>
                <c:pt idx="4">
                  <c:v>19.3</c:v>
                </c:pt>
                <c:pt idx="5">
                  <c:v>19.5</c:v>
                </c:pt>
                <c:pt idx="6">
                  <c:v>19</c:v>
                </c:pt>
                <c:pt idx="7">
                  <c:v>18.899999999999999</c:v>
                </c:pt>
                <c:pt idx="8">
                  <c:v>18.899999999999999</c:v>
                </c:pt>
                <c:pt idx="9">
                  <c:v>19.2</c:v>
                </c:pt>
                <c:pt idx="10">
                  <c:v>18.399999999999999</c:v>
                </c:pt>
                <c:pt idx="11">
                  <c:v>18.5</c:v>
                </c:pt>
                <c:pt idx="12">
                  <c:v>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D3-964B-A39C-6FFF384EA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3202928"/>
        <c:axId val="1993019296"/>
      </c:lineChart>
      <c:catAx>
        <c:axId val="199320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993019296"/>
        <c:crosses val="autoZero"/>
        <c:auto val="1"/>
        <c:lblAlgn val="ctr"/>
        <c:lblOffset val="100"/>
        <c:noMultiLvlLbl val="0"/>
      </c:catAx>
      <c:valAx>
        <c:axId val="1993019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993202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Kísildíoxíð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Úrvinnsla!$T$44</c:f>
              <c:strCache>
                <c:ptCount val="1"/>
                <c:pt idx="0">
                  <c:v>Þeistareykir - vatsbók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Úrvinnsla!$S$45:$S$57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Úrvinnsla!$T$45:$T$57</c:f>
              <c:numCache>
                <c:formatCode>General</c:formatCode>
                <c:ptCount val="13"/>
                <c:pt idx="2">
                  <c:v>49.9</c:v>
                </c:pt>
                <c:pt idx="3">
                  <c:v>49.3</c:v>
                </c:pt>
                <c:pt idx="4">
                  <c:v>50.9</c:v>
                </c:pt>
                <c:pt idx="5">
                  <c:v>54.4</c:v>
                </c:pt>
                <c:pt idx="6">
                  <c:v>55.9</c:v>
                </c:pt>
                <c:pt idx="7">
                  <c:v>54.8</c:v>
                </c:pt>
                <c:pt idx="8">
                  <c:v>52.7</c:v>
                </c:pt>
                <c:pt idx="9">
                  <c:v>50.9</c:v>
                </c:pt>
                <c:pt idx="10">
                  <c:v>53.2</c:v>
                </c:pt>
                <c:pt idx="11">
                  <c:v>54.2</c:v>
                </c:pt>
                <c:pt idx="12">
                  <c:v>53.8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57-1545-85F3-FEC33BCC5353}"/>
            </c:ext>
          </c:extLst>
        </c:ser>
        <c:ser>
          <c:idx val="1"/>
          <c:order val="1"/>
          <c:tx>
            <c:strRef>
              <c:f>Úrvinnsla!$U$44</c:f>
              <c:strCache>
                <c:ptCount val="1"/>
                <c:pt idx="0">
                  <c:v>ÞR-9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Úrvinnsla!$S$45:$S$57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Úrvinnsla!$U$45:$U$57</c:f>
              <c:numCache>
                <c:formatCode>General</c:formatCode>
                <c:ptCount val="13"/>
                <c:pt idx="0">
                  <c:v>23.4</c:v>
                </c:pt>
                <c:pt idx="2">
                  <c:v>23.7</c:v>
                </c:pt>
                <c:pt idx="3">
                  <c:v>23.7</c:v>
                </c:pt>
                <c:pt idx="4">
                  <c:v>23.7</c:v>
                </c:pt>
                <c:pt idx="5">
                  <c:v>23.9</c:v>
                </c:pt>
                <c:pt idx="7">
                  <c:v>24.7</c:v>
                </c:pt>
                <c:pt idx="8">
                  <c:v>24.3</c:v>
                </c:pt>
                <c:pt idx="9">
                  <c:v>23.7</c:v>
                </c:pt>
                <c:pt idx="10">
                  <c:v>24.1</c:v>
                </c:pt>
                <c:pt idx="11">
                  <c:v>21.8</c:v>
                </c:pt>
                <c:pt idx="12">
                  <c:v>24.4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57-1545-85F3-FEC33BCC5353}"/>
            </c:ext>
          </c:extLst>
        </c:ser>
        <c:ser>
          <c:idx val="2"/>
          <c:order val="2"/>
          <c:tx>
            <c:strRef>
              <c:f>Úrvinnsla!$V$44</c:f>
              <c:strCache>
                <c:ptCount val="1"/>
                <c:pt idx="0">
                  <c:v>ÞR-15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Úrvinnsla!$S$45:$S$57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Úrvinnsla!$V$45:$V$57</c:f>
              <c:numCache>
                <c:formatCode>General</c:formatCode>
                <c:ptCount val="13"/>
                <c:pt idx="3">
                  <c:v>35.5</c:v>
                </c:pt>
                <c:pt idx="4">
                  <c:v>35.200000000000003</c:v>
                </c:pt>
                <c:pt idx="5">
                  <c:v>36.6</c:v>
                </c:pt>
                <c:pt idx="6">
                  <c:v>36.5</c:v>
                </c:pt>
                <c:pt idx="7">
                  <c:v>38.5</c:v>
                </c:pt>
                <c:pt idx="8">
                  <c:v>38.1</c:v>
                </c:pt>
                <c:pt idx="9">
                  <c:v>37.6</c:v>
                </c:pt>
                <c:pt idx="10">
                  <c:v>35.6</c:v>
                </c:pt>
                <c:pt idx="11">
                  <c:v>36.6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57-1545-85F3-FEC33BCC5353}"/>
            </c:ext>
          </c:extLst>
        </c:ser>
        <c:ser>
          <c:idx val="3"/>
          <c:order val="3"/>
          <c:tx>
            <c:strRef>
              <c:f>Úrvinnsla!$W$44</c:f>
              <c:strCache>
                <c:ptCount val="1"/>
                <c:pt idx="0">
                  <c:v>ÞR-16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Úrvinnsla!$S$45:$S$57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Úrvinnsla!$W$45:$W$57</c:f>
              <c:numCache>
                <c:formatCode>General</c:formatCode>
                <c:ptCount val="13"/>
                <c:pt idx="3">
                  <c:v>22.4</c:v>
                </c:pt>
                <c:pt idx="4">
                  <c:v>21.7</c:v>
                </c:pt>
                <c:pt idx="6">
                  <c:v>22.7</c:v>
                </c:pt>
                <c:pt idx="7">
                  <c:v>23.2</c:v>
                </c:pt>
                <c:pt idx="8">
                  <c:v>21.4</c:v>
                </c:pt>
                <c:pt idx="9">
                  <c:v>19.8</c:v>
                </c:pt>
                <c:pt idx="10">
                  <c:v>22.4</c:v>
                </c:pt>
                <c:pt idx="11">
                  <c:v>21.7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57-1545-85F3-FEC33BCC5353}"/>
            </c:ext>
          </c:extLst>
        </c:ser>
        <c:ser>
          <c:idx val="4"/>
          <c:order val="4"/>
          <c:tx>
            <c:strRef>
              <c:f>Úrvinnsla!$X$44</c:f>
              <c:strCache>
                <c:ptCount val="1"/>
                <c:pt idx="0">
                  <c:v>Fjöll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Úrvinnsla!$S$45:$S$57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Úrvinnsla!$X$45:$X$57</c:f>
              <c:numCache>
                <c:formatCode>General</c:formatCode>
                <c:ptCount val="13"/>
                <c:pt idx="2">
                  <c:v>12</c:v>
                </c:pt>
                <c:pt idx="3">
                  <c:v>12.3</c:v>
                </c:pt>
                <c:pt idx="4">
                  <c:v>12.2</c:v>
                </c:pt>
                <c:pt idx="5">
                  <c:v>12.3</c:v>
                </c:pt>
                <c:pt idx="6">
                  <c:v>12.3</c:v>
                </c:pt>
                <c:pt idx="7">
                  <c:v>11.9</c:v>
                </c:pt>
                <c:pt idx="8">
                  <c:v>12.1</c:v>
                </c:pt>
                <c:pt idx="10">
                  <c:v>12</c:v>
                </c:pt>
                <c:pt idx="11">
                  <c:v>11.8</c:v>
                </c:pt>
                <c:pt idx="12">
                  <c:v>12.5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157-1545-85F3-FEC33BCC5353}"/>
            </c:ext>
          </c:extLst>
        </c:ser>
        <c:ser>
          <c:idx val="5"/>
          <c:order val="5"/>
          <c:tx>
            <c:strRef>
              <c:f>Úrvinnsla!$Y$44</c:f>
              <c:strCache>
                <c:ptCount val="1"/>
                <c:pt idx="0">
                  <c:v>Rifós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Úrvinnsla!$S$45:$S$57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Úrvinnsla!$Y$45:$Y$57</c:f>
              <c:numCache>
                <c:formatCode>General</c:formatCode>
                <c:ptCount val="13"/>
                <c:pt idx="1">
                  <c:v>34.6569</c:v>
                </c:pt>
                <c:pt idx="2">
                  <c:v>30.8</c:v>
                </c:pt>
                <c:pt idx="3">
                  <c:v>31.3</c:v>
                </c:pt>
                <c:pt idx="4">
                  <c:v>31.1</c:v>
                </c:pt>
                <c:pt idx="5">
                  <c:v>31.4</c:v>
                </c:pt>
                <c:pt idx="6">
                  <c:v>30.9</c:v>
                </c:pt>
                <c:pt idx="7">
                  <c:v>29.5</c:v>
                </c:pt>
                <c:pt idx="8">
                  <c:v>31.4</c:v>
                </c:pt>
                <c:pt idx="9">
                  <c:v>29</c:v>
                </c:pt>
                <c:pt idx="10">
                  <c:v>29.7</c:v>
                </c:pt>
                <c:pt idx="11">
                  <c:v>30.4</c:v>
                </c:pt>
                <c:pt idx="12">
                  <c:v>21.4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157-1545-85F3-FEC33BCC5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9585744"/>
        <c:axId val="40926591"/>
      </c:lineChart>
      <c:catAx>
        <c:axId val="1909585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40926591"/>
        <c:crosses val="autoZero"/>
        <c:auto val="1"/>
        <c:lblAlgn val="ctr"/>
        <c:lblOffset val="100"/>
        <c:noMultiLvlLbl val="0"/>
      </c:catAx>
      <c:valAx>
        <c:axId val="40926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909585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Arsen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Úrvinnsla!$C$60</c:f>
              <c:strCache>
                <c:ptCount val="1"/>
                <c:pt idx="0">
                  <c:v>LUD-3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Úrvinnsla!$B$61:$B$73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Úrvinnsla!$C$61:$C$73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2.0599999999999999E-4</c:v>
                </c:pt>
                <c:pt idx="6">
                  <c:v>1.94E-4</c:v>
                </c:pt>
                <c:pt idx="7">
                  <c:v>1.7000000000000001E-4</c:v>
                </c:pt>
                <c:pt idx="8">
                  <c:v>1.8799999999999999E-4</c:v>
                </c:pt>
                <c:pt idx="9">
                  <c:v>1.63E-4</c:v>
                </c:pt>
                <c:pt idx="10">
                  <c:v>1.7699999999999999E-4</c:v>
                </c:pt>
                <c:pt idx="11">
                  <c:v>1.4999999999999999E-4</c:v>
                </c:pt>
                <c:pt idx="12">
                  <c:v>1.94E-4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42-364F-A0A7-85AA9A1A6281}"/>
            </c:ext>
          </c:extLst>
        </c:ser>
        <c:ser>
          <c:idx val="1"/>
          <c:order val="1"/>
          <c:tx>
            <c:strRef>
              <c:f>Úrvinnsla!$D$60</c:f>
              <c:strCache>
                <c:ptCount val="1"/>
                <c:pt idx="0">
                  <c:v>LUD-11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Úrvinnsla!$B$61:$B$73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Úrvinnsla!$D$61:$D$73</c:f>
              <c:numCache>
                <c:formatCode>General</c:formatCode>
                <c:ptCount val="13"/>
                <c:pt idx="4">
                  <c:v>0</c:v>
                </c:pt>
                <c:pt idx="5">
                  <c:v>1.44E-4</c:v>
                </c:pt>
                <c:pt idx="6">
                  <c:v>1.6100000000000001E-4</c:v>
                </c:pt>
                <c:pt idx="7">
                  <c:v>1.35E-4</c:v>
                </c:pt>
                <c:pt idx="8">
                  <c:v>1.3200000000000001E-4</c:v>
                </c:pt>
                <c:pt idx="10">
                  <c:v>1.2E-4</c:v>
                </c:pt>
                <c:pt idx="11">
                  <c:v>1.63E-4</c:v>
                </c:pt>
                <c:pt idx="12">
                  <c:v>1.3200000000000001E-4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42-364F-A0A7-85AA9A1A6281}"/>
            </c:ext>
          </c:extLst>
        </c:ser>
        <c:ser>
          <c:idx val="2"/>
          <c:order val="2"/>
          <c:tx>
            <c:strRef>
              <c:f>Úrvinnsla!$E$60</c:f>
              <c:strCache>
                <c:ptCount val="1"/>
                <c:pt idx="0">
                  <c:v>Bjarg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Úrvinnsla!$B$61:$B$73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Úrvinnsla!$E$61:$E$73</c:f>
              <c:numCache>
                <c:formatCode>General</c:formatCode>
                <c:ptCount val="13"/>
                <c:pt idx="2">
                  <c:v>0</c:v>
                </c:pt>
                <c:pt idx="3">
                  <c:v>9.1000000000000003E-5</c:v>
                </c:pt>
                <c:pt idx="4">
                  <c:v>1.01E-4</c:v>
                </c:pt>
                <c:pt idx="5">
                  <c:v>1.9699999999999999E-4</c:v>
                </c:pt>
                <c:pt idx="6">
                  <c:v>2.5300000000000002E-4</c:v>
                </c:pt>
                <c:pt idx="7">
                  <c:v>2.3000000000000001E-4</c:v>
                </c:pt>
                <c:pt idx="8">
                  <c:v>2.3700000000000001E-3</c:v>
                </c:pt>
                <c:pt idx="9">
                  <c:v>1.9799999999999999E-4</c:v>
                </c:pt>
                <c:pt idx="10">
                  <c:v>2.0599999999999999E-4</c:v>
                </c:pt>
                <c:pt idx="11">
                  <c:v>1.85E-4</c:v>
                </c:pt>
                <c:pt idx="12">
                  <c:v>2.41E-4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42-364F-A0A7-85AA9A1A6281}"/>
            </c:ext>
          </c:extLst>
        </c:ser>
        <c:ser>
          <c:idx val="3"/>
          <c:order val="3"/>
          <c:tx>
            <c:strRef>
              <c:f>Úrvinnsla!$F$60</c:f>
              <c:strCache>
                <c:ptCount val="1"/>
                <c:pt idx="0">
                  <c:v>Grjótagjá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Úrvinnsla!$B$61:$B$73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Úrvinnsla!$F$61:$F$73</c:f>
              <c:numCache>
                <c:formatCode>General</c:formatCode>
                <c:ptCount val="13"/>
                <c:pt idx="0">
                  <c:v>0</c:v>
                </c:pt>
                <c:pt idx="1">
                  <c:v>5.8999999999999998E-5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42-364F-A0A7-85AA9A1A6281}"/>
            </c:ext>
          </c:extLst>
        </c:ser>
        <c:ser>
          <c:idx val="4"/>
          <c:order val="4"/>
          <c:tx>
            <c:strRef>
              <c:f>Úrvinnsla!$G$60</c:f>
              <c:strCache>
                <c:ptCount val="1"/>
                <c:pt idx="0">
                  <c:v>Garðslind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Úrvinnsla!$B$61:$B$73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Úrvinnsla!$G$61:$G$73</c:f>
              <c:numCache>
                <c:formatCode>General</c:formatCode>
                <c:ptCount val="13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1.36E-4</c:v>
                </c:pt>
                <c:pt idx="6">
                  <c:v>1.5799999999999999E-4</c:v>
                </c:pt>
                <c:pt idx="7">
                  <c:v>1.12E-4</c:v>
                </c:pt>
                <c:pt idx="8">
                  <c:v>1.26E-4</c:v>
                </c:pt>
                <c:pt idx="9">
                  <c:v>1.03E-4</c:v>
                </c:pt>
                <c:pt idx="10">
                  <c:v>1.07E-4</c:v>
                </c:pt>
                <c:pt idx="11">
                  <c:v>0</c:v>
                </c:pt>
                <c:pt idx="12">
                  <c:v>1.12E-4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242-364F-A0A7-85AA9A1A6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0716032"/>
        <c:axId val="1850607920"/>
      </c:lineChart>
      <c:catAx>
        <c:axId val="185071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850607920"/>
        <c:crosses val="autoZero"/>
        <c:auto val="1"/>
        <c:lblAlgn val="ctr"/>
        <c:lblOffset val="100"/>
        <c:noMultiLvlLbl val="0"/>
      </c:catAx>
      <c:valAx>
        <c:axId val="1850607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850716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Króm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Úrvinnsla!$C$76</c:f>
              <c:strCache>
                <c:ptCount val="1"/>
                <c:pt idx="0">
                  <c:v>LUD-3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Úrvinnsla!$B$77:$B$89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Úrvinnsla!$C$77:$C$89</c:f>
              <c:numCache>
                <c:formatCode>General</c:formatCode>
                <c:ptCount val="13"/>
                <c:pt idx="0">
                  <c:v>1.0399999999999999E-3</c:v>
                </c:pt>
                <c:pt idx="1">
                  <c:v>9.4799999999999995E-4</c:v>
                </c:pt>
                <c:pt idx="2">
                  <c:v>8.7699999999999996E-4</c:v>
                </c:pt>
                <c:pt idx="3">
                  <c:v>9.0300000000000005E-4</c:v>
                </c:pt>
                <c:pt idx="4">
                  <c:v>1.07E-3</c:v>
                </c:pt>
                <c:pt idx="5">
                  <c:v>9.9500000000000001E-4</c:v>
                </c:pt>
                <c:pt idx="6">
                  <c:v>9.5200000000000005E-4</c:v>
                </c:pt>
                <c:pt idx="7">
                  <c:v>1.1999999999999999E-3</c:v>
                </c:pt>
                <c:pt idx="8">
                  <c:v>9.859999999999999E-4</c:v>
                </c:pt>
                <c:pt idx="9">
                  <c:v>9.2800000000000001E-4</c:v>
                </c:pt>
                <c:pt idx="10">
                  <c:v>8.0699999999999999E-4</c:v>
                </c:pt>
                <c:pt idx="11">
                  <c:v>8.7899999999999992E-3</c:v>
                </c:pt>
                <c:pt idx="12">
                  <c:v>9.1299999999999997E-4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FC-C94E-B7E9-9030BF0B88CA}"/>
            </c:ext>
          </c:extLst>
        </c:ser>
        <c:ser>
          <c:idx val="1"/>
          <c:order val="1"/>
          <c:tx>
            <c:strRef>
              <c:f>Úrvinnsla!$D$76</c:f>
              <c:strCache>
                <c:ptCount val="1"/>
                <c:pt idx="0">
                  <c:v>LUD-11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Úrvinnsla!$B$77:$B$89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Úrvinnsla!$D$77:$D$89</c:f>
              <c:numCache>
                <c:formatCode>General</c:formatCode>
                <c:ptCount val="13"/>
                <c:pt idx="4">
                  <c:v>7.3200000000000001E-4</c:v>
                </c:pt>
                <c:pt idx="5">
                  <c:v>2.5999999999999998E-5</c:v>
                </c:pt>
                <c:pt idx="6">
                  <c:v>1.08E-3</c:v>
                </c:pt>
                <c:pt idx="7">
                  <c:v>4.26E-4</c:v>
                </c:pt>
                <c:pt idx="8">
                  <c:v>7.3999999999999999E-4</c:v>
                </c:pt>
                <c:pt idx="10">
                  <c:v>3.6900000000000002E-4</c:v>
                </c:pt>
                <c:pt idx="11">
                  <c:v>3.5299999999999997E-5</c:v>
                </c:pt>
                <c:pt idx="12">
                  <c:v>1.2800000000000001E-3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FC-C94E-B7E9-9030BF0B88CA}"/>
            </c:ext>
          </c:extLst>
        </c:ser>
        <c:ser>
          <c:idx val="2"/>
          <c:order val="2"/>
          <c:tx>
            <c:strRef>
              <c:f>Úrvinnsla!$E$76</c:f>
              <c:strCache>
                <c:ptCount val="1"/>
                <c:pt idx="0">
                  <c:v>Bjarg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Úrvinnsla!$B$77:$B$89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Úrvinnsla!$E$77:$E$89</c:f>
              <c:numCache>
                <c:formatCode>General</c:formatCode>
                <c:ptCount val="13"/>
                <c:pt idx="2">
                  <c:v>3.8299999999999999E-4</c:v>
                </c:pt>
                <c:pt idx="3">
                  <c:v>6.3900000000000003E-4</c:v>
                </c:pt>
                <c:pt idx="4">
                  <c:v>7.36E-4</c:v>
                </c:pt>
                <c:pt idx="5">
                  <c:v>5.8699999999999996E-4</c:v>
                </c:pt>
                <c:pt idx="6">
                  <c:v>5.0600000000000005E-4</c:v>
                </c:pt>
                <c:pt idx="7">
                  <c:v>5.44E-4</c:v>
                </c:pt>
                <c:pt idx="8">
                  <c:v>5.79E-3</c:v>
                </c:pt>
                <c:pt idx="9">
                  <c:v>5.5000000000000003E-4</c:v>
                </c:pt>
                <c:pt idx="10">
                  <c:v>5.4199999999999995E-4</c:v>
                </c:pt>
                <c:pt idx="11">
                  <c:v>4.8999999999999998E-4</c:v>
                </c:pt>
                <c:pt idx="12">
                  <c:v>5.2400000000000005E-4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FC-C94E-B7E9-9030BF0B88CA}"/>
            </c:ext>
          </c:extLst>
        </c:ser>
        <c:ser>
          <c:idx val="3"/>
          <c:order val="3"/>
          <c:tx>
            <c:strRef>
              <c:f>Úrvinnsla!$F$76</c:f>
              <c:strCache>
                <c:ptCount val="1"/>
                <c:pt idx="0">
                  <c:v>Grjótagjá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Úrvinnsla!$B$77:$B$89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Úrvinnsla!$F$77:$F$89</c:f>
              <c:numCache>
                <c:formatCode>General</c:formatCode>
                <c:ptCount val="13"/>
                <c:pt idx="0">
                  <c:v>4.5000000000000003E-5</c:v>
                </c:pt>
                <c:pt idx="1">
                  <c:v>1.0000000000000001E-5</c:v>
                </c:pt>
                <c:pt idx="2">
                  <c:v>1.0000000000000001E-5</c:v>
                </c:pt>
                <c:pt idx="3">
                  <c:v>4.6999999999999997E-5</c:v>
                </c:pt>
                <c:pt idx="4">
                  <c:v>1.4300000000000001E-4</c:v>
                </c:pt>
                <c:pt idx="5">
                  <c:v>1.0000000000000001E-5</c:v>
                </c:pt>
                <c:pt idx="6">
                  <c:v>4.1399999999999998E-4</c:v>
                </c:pt>
                <c:pt idx="7">
                  <c:v>1.9000000000000001E-5</c:v>
                </c:pt>
                <c:pt idx="8">
                  <c:v>3.0000000000000001E-5</c:v>
                </c:pt>
                <c:pt idx="9">
                  <c:v>1.0000000000000001E-5</c:v>
                </c:pt>
                <c:pt idx="10">
                  <c:v>1.04E-5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FC-C94E-B7E9-9030BF0B88CA}"/>
            </c:ext>
          </c:extLst>
        </c:ser>
        <c:ser>
          <c:idx val="4"/>
          <c:order val="4"/>
          <c:tx>
            <c:strRef>
              <c:f>Úrvinnsla!$G$76</c:f>
              <c:strCache>
                <c:ptCount val="1"/>
                <c:pt idx="0">
                  <c:v>Garðslind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Úrvinnsla!$B$77:$B$89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Úrvinnsla!$G$77:$G$89</c:f>
              <c:numCache>
                <c:formatCode>General</c:formatCode>
                <c:ptCount val="13"/>
                <c:pt idx="2">
                  <c:v>9.7900000000000005E-4</c:v>
                </c:pt>
                <c:pt idx="3">
                  <c:v>1.0200000000000001E-3</c:v>
                </c:pt>
                <c:pt idx="4">
                  <c:v>1.4400000000000001E-3</c:v>
                </c:pt>
                <c:pt idx="5">
                  <c:v>1.2099999999999999E-3</c:v>
                </c:pt>
                <c:pt idx="6">
                  <c:v>9.5799999999999998E-4</c:v>
                </c:pt>
                <c:pt idx="8">
                  <c:v>2.33E-4</c:v>
                </c:pt>
                <c:pt idx="9">
                  <c:v>8.0799999999999999E-5</c:v>
                </c:pt>
                <c:pt idx="10">
                  <c:v>9.4200000000000002E-4</c:v>
                </c:pt>
                <c:pt idx="11">
                  <c:v>1.0499999999999999E-3</c:v>
                </c:pt>
                <c:pt idx="12">
                  <c:v>1.08E-3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8FC-C94E-B7E9-9030BF0B8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2274335"/>
        <c:axId val="2044997184"/>
      </c:lineChart>
      <c:catAx>
        <c:axId val="5122743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2044997184"/>
        <c:crosses val="autoZero"/>
        <c:auto val="1"/>
        <c:lblAlgn val="ctr"/>
        <c:lblOffset val="100"/>
        <c:noMultiLvlLbl val="0"/>
      </c:catAx>
      <c:valAx>
        <c:axId val="2044997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5122743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Arsen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Úrvinnsla!$T$60</c:f>
              <c:strCache>
                <c:ptCount val="1"/>
                <c:pt idx="0">
                  <c:v>Þeistareykir - vatsbók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Úrvinnsla!$S$61:$S$73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Úrvinnsla!$T$61:$T$73</c:f>
              <c:numCache>
                <c:formatCode>General</c:formatCode>
                <c:ptCount val="13"/>
                <c:pt idx="2">
                  <c:v>0</c:v>
                </c:pt>
                <c:pt idx="3">
                  <c:v>0</c:v>
                </c:pt>
                <c:pt idx="4">
                  <c:v>7.3999999999999996E-5</c:v>
                </c:pt>
                <c:pt idx="5">
                  <c:v>6.2000000000000003E-5</c:v>
                </c:pt>
                <c:pt idx="6">
                  <c:v>6.3999999999999997E-5</c:v>
                </c:pt>
                <c:pt idx="7">
                  <c:v>6.4999999999999994E-5</c:v>
                </c:pt>
                <c:pt idx="8">
                  <c:v>8.1000000000000004E-5</c:v>
                </c:pt>
                <c:pt idx="9">
                  <c:v>5.5399999999999998E-5</c:v>
                </c:pt>
                <c:pt idx="10">
                  <c:v>7.3999999999999996E-5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F-0E45-AD84-53B832D0AE29}"/>
            </c:ext>
          </c:extLst>
        </c:ser>
        <c:ser>
          <c:idx val="1"/>
          <c:order val="1"/>
          <c:tx>
            <c:strRef>
              <c:f>Úrvinnsla!$U$60</c:f>
              <c:strCache>
                <c:ptCount val="1"/>
                <c:pt idx="0">
                  <c:v>ÞR-9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Úrvinnsla!$S$61:$S$73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Úrvinnsla!$U$61:$U$73</c:f>
              <c:numCache>
                <c:formatCode>General</c:formatCode>
                <c:ptCount val="13"/>
                <c:pt idx="0">
                  <c:v>8.3999999999999995E-5</c:v>
                </c:pt>
                <c:pt idx="2">
                  <c:v>5.8999999999999998E-5</c:v>
                </c:pt>
                <c:pt idx="3">
                  <c:v>0</c:v>
                </c:pt>
                <c:pt idx="4">
                  <c:v>7.8999999999999996E-5</c:v>
                </c:pt>
                <c:pt idx="5">
                  <c:v>1.21E-4</c:v>
                </c:pt>
                <c:pt idx="7">
                  <c:v>1.45E-4</c:v>
                </c:pt>
                <c:pt idx="8">
                  <c:v>1.5200000000000001E-3</c:v>
                </c:pt>
                <c:pt idx="9">
                  <c:v>1.06E-4</c:v>
                </c:pt>
                <c:pt idx="10">
                  <c:v>1.1E-4</c:v>
                </c:pt>
                <c:pt idx="11">
                  <c:v>1.03E-4</c:v>
                </c:pt>
                <c:pt idx="12">
                  <c:v>9.9599999999999995E-5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7F-0E45-AD84-53B832D0AE29}"/>
            </c:ext>
          </c:extLst>
        </c:ser>
        <c:ser>
          <c:idx val="2"/>
          <c:order val="2"/>
          <c:tx>
            <c:strRef>
              <c:f>Úrvinnsla!$V$60</c:f>
              <c:strCache>
                <c:ptCount val="1"/>
                <c:pt idx="0">
                  <c:v>ÞR-15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Úrvinnsla!$S$61:$S$73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Úrvinnsla!$V$61:$V$73</c:f>
              <c:numCache>
                <c:formatCode>General</c:formatCode>
                <c:ptCount val="13"/>
                <c:pt idx="3">
                  <c:v>0</c:v>
                </c:pt>
                <c:pt idx="4">
                  <c:v>0</c:v>
                </c:pt>
                <c:pt idx="5">
                  <c:v>7.2000000000000002E-5</c:v>
                </c:pt>
                <c:pt idx="6">
                  <c:v>6.6000000000000005E-5</c:v>
                </c:pt>
                <c:pt idx="7">
                  <c:v>6.3E-5</c:v>
                </c:pt>
                <c:pt idx="8">
                  <c:v>6.0999999999999999E-5</c:v>
                </c:pt>
                <c:pt idx="9">
                  <c:v>5.1E-5</c:v>
                </c:pt>
                <c:pt idx="10">
                  <c:v>6.3100000000000002E-5</c:v>
                </c:pt>
                <c:pt idx="11">
                  <c:v>5.5400000000000002E-4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7F-0E45-AD84-53B832D0AE29}"/>
            </c:ext>
          </c:extLst>
        </c:ser>
        <c:ser>
          <c:idx val="3"/>
          <c:order val="3"/>
          <c:tx>
            <c:strRef>
              <c:f>Úrvinnsla!$W$60</c:f>
              <c:strCache>
                <c:ptCount val="1"/>
                <c:pt idx="0">
                  <c:v>ÞR-16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Úrvinnsla!$S$61:$S$73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Úrvinnsla!$W$61:$W$73</c:f>
              <c:numCache>
                <c:formatCode>General</c:formatCode>
                <c:ptCount val="13"/>
                <c:pt idx="3">
                  <c:v>9.7999999999999997E-5</c:v>
                </c:pt>
                <c:pt idx="4">
                  <c:v>9.1000000000000003E-5</c:v>
                </c:pt>
                <c:pt idx="6">
                  <c:v>1.15E-4</c:v>
                </c:pt>
                <c:pt idx="7">
                  <c:v>1.07E-4</c:v>
                </c:pt>
                <c:pt idx="8">
                  <c:v>9.6000000000000002E-5</c:v>
                </c:pt>
                <c:pt idx="9">
                  <c:v>7.8999999999999996E-5</c:v>
                </c:pt>
                <c:pt idx="10">
                  <c:v>1.3200000000000001E-4</c:v>
                </c:pt>
                <c:pt idx="11">
                  <c:v>9.3700000000000001E-5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7F-0E45-AD84-53B832D0AE29}"/>
            </c:ext>
          </c:extLst>
        </c:ser>
        <c:ser>
          <c:idx val="4"/>
          <c:order val="4"/>
          <c:tx>
            <c:strRef>
              <c:f>Úrvinnsla!$X$60</c:f>
              <c:strCache>
                <c:ptCount val="1"/>
                <c:pt idx="0">
                  <c:v>Fjöll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Úrvinnsla!$S$61:$S$73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Úrvinnsla!$X$61:$X$73</c:f>
              <c:numCache>
                <c:formatCode>General</c:formatCode>
                <c:ptCount val="13"/>
                <c:pt idx="2">
                  <c:v>5.3999999999999998E-5</c:v>
                </c:pt>
                <c:pt idx="3">
                  <c:v>5.0000000000000002E-5</c:v>
                </c:pt>
                <c:pt idx="4">
                  <c:v>9.6000000000000002E-5</c:v>
                </c:pt>
                <c:pt idx="5">
                  <c:v>6.4999999999999994E-5</c:v>
                </c:pt>
                <c:pt idx="6">
                  <c:v>8.8999999999999995E-5</c:v>
                </c:pt>
                <c:pt idx="7">
                  <c:v>8.7000000000000001E-5</c:v>
                </c:pt>
                <c:pt idx="8">
                  <c:v>7.3200000000000004E-5</c:v>
                </c:pt>
                <c:pt idx="10">
                  <c:v>9.2200000000000005E-5</c:v>
                </c:pt>
                <c:pt idx="11">
                  <c:v>8.8999999999999995E-5</c:v>
                </c:pt>
                <c:pt idx="12">
                  <c:v>7.4499999999999995E-5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F7F-0E45-AD84-53B832D0AE29}"/>
            </c:ext>
          </c:extLst>
        </c:ser>
        <c:ser>
          <c:idx val="5"/>
          <c:order val="5"/>
          <c:tx>
            <c:strRef>
              <c:f>Úrvinnsla!$Y$60</c:f>
              <c:strCache>
                <c:ptCount val="1"/>
                <c:pt idx="0">
                  <c:v>Rifós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Úrvinnsla!$S$61:$S$73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Úrvinnsla!$Y$61:$Y$73</c:f>
              <c:numCache>
                <c:formatCode>General</c:formatCode>
                <c:ptCount val="13"/>
                <c:pt idx="1">
                  <c:v>9.2999999999999997E-5</c:v>
                </c:pt>
                <c:pt idx="2">
                  <c:v>5.7000000000000003E-5</c:v>
                </c:pt>
                <c:pt idx="3">
                  <c:v>5.0000000000000002E-5</c:v>
                </c:pt>
                <c:pt idx="4">
                  <c:v>1.01E-4</c:v>
                </c:pt>
                <c:pt idx="5">
                  <c:v>1.26E-4</c:v>
                </c:pt>
                <c:pt idx="6">
                  <c:v>1.5200000000000001E-4</c:v>
                </c:pt>
                <c:pt idx="7">
                  <c:v>1.15E-4</c:v>
                </c:pt>
                <c:pt idx="8">
                  <c:v>1.2999999999999999E-4</c:v>
                </c:pt>
                <c:pt idx="9">
                  <c:v>1.2799999999999999E-4</c:v>
                </c:pt>
                <c:pt idx="10">
                  <c:v>1.73E-4</c:v>
                </c:pt>
                <c:pt idx="11">
                  <c:v>1.5699999999999999E-4</c:v>
                </c:pt>
                <c:pt idx="12">
                  <c:v>6.4300000000000004E-5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F7F-0E45-AD84-53B832D0A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3028272"/>
        <c:axId val="1144118095"/>
      </c:lineChart>
      <c:catAx>
        <c:axId val="2043028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144118095"/>
        <c:crosses val="autoZero"/>
        <c:auto val="1"/>
        <c:lblAlgn val="ctr"/>
        <c:lblOffset val="100"/>
        <c:noMultiLvlLbl val="0"/>
      </c:catAx>
      <c:valAx>
        <c:axId val="1144118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2043028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Króm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Úrvinnsla!$T$77</c:f>
              <c:strCache>
                <c:ptCount val="1"/>
                <c:pt idx="0">
                  <c:v>Þeistareykir - vatsbók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Úrvinnsla!$S$78:$S$90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Úrvinnsla!$T$78:$T$90</c:f>
              <c:numCache>
                <c:formatCode>General</c:formatCode>
                <c:ptCount val="13"/>
                <c:pt idx="0">
                  <c:v>8.3999999999999995E-5</c:v>
                </c:pt>
                <c:pt idx="2">
                  <c:v>4.15E-4</c:v>
                </c:pt>
                <c:pt idx="3">
                  <c:v>3.7199999999999999E-4</c:v>
                </c:pt>
                <c:pt idx="4">
                  <c:v>1.9699999999999999E-4</c:v>
                </c:pt>
                <c:pt idx="5">
                  <c:v>7.1000000000000005E-5</c:v>
                </c:pt>
                <c:pt idx="6">
                  <c:v>1.82E-3</c:v>
                </c:pt>
                <c:pt idx="7">
                  <c:v>1.01E-4</c:v>
                </c:pt>
                <c:pt idx="8">
                  <c:v>1.11E-4</c:v>
                </c:pt>
                <c:pt idx="9">
                  <c:v>8.0799999999999999E-5</c:v>
                </c:pt>
                <c:pt idx="10">
                  <c:v>7.7799999999999994E-5</c:v>
                </c:pt>
                <c:pt idx="11">
                  <c:v>9.8300000000000004E-5</c:v>
                </c:pt>
                <c:pt idx="12">
                  <c:v>7.3399999999999995E-5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28-E647-9FA3-7DD28655B7D5}"/>
            </c:ext>
          </c:extLst>
        </c:ser>
        <c:ser>
          <c:idx val="1"/>
          <c:order val="1"/>
          <c:tx>
            <c:strRef>
              <c:f>Úrvinnsla!$U$77</c:f>
              <c:strCache>
                <c:ptCount val="1"/>
                <c:pt idx="0">
                  <c:v>ÞR-9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Úrvinnsla!$S$78:$S$90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Úrvinnsla!$U$78:$U$90</c:f>
              <c:numCache>
                <c:formatCode>General</c:formatCode>
                <c:ptCount val="13"/>
                <c:pt idx="0">
                  <c:v>1.09E-3</c:v>
                </c:pt>
                <c:pt idx="2">
                  <c:v>8.0900000000000004E-4</c:v>
                </c:pt>
                <c:pt idx="3">
                  <c:v>1.2800000000000001E-3</c:v>
                </c:pt>
                <c:pt idx="4">
                  <c:v>6.7699999999999998E-4</c:v>
                </c:pt>
                <c:pt idx="5">
                  <c:v>7.1000000000000002E-4</c:v>
                </c:pt>
                <c:pt idx="7">
                  <c:v>6.4800000000000003E-4</c:v>
                </c:pt>
                <c:pt idx="8">
                  <c:v>7.0500000000000001E-4</c:v>
                </c:pt>
                <c:pt idx="9">
                  <c:v>6.69E-4</c:v>
                </c:pt>
                <c:pt idx="10">
                  <c:v>5.3399999999999997E-4</c:v>
                </c:pt>
                <c:pt idx="11">
                  <c:v>4.8799999999999999E-4</c:v>
                </c:pt>
                <c:pt idx="12">
                  <c:v>5.4000000000000001E-4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28-E647-9FA3-7DD28655B7D5}"/>
            </c:ext>
          </c:extLst>
        </c:ser>
        <c:ser>
          <c:idx val="2"/>
          <c:order val="2"/>
          <c:tx>
            <c:strRef>
              <c:f>Úrvinnsla!$V$77</c:f>
              <c:strCache>
                <c:ptCount val="1"/>
                <c:pt idx="0">
                  <c:v>ÞR-15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Úrvinnsla!$S$78:$S$90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Úrvinnsla!$V$78:$V$90</c:f>
              <c:numCache>
                <c:formatCode>General</c:formatCode>
                <c:ptCount val="13"/>
                <c:pt idx="3">
                  <c:v>5.8399999999999999E-4</c:v>
                </c:pt>
                <c:pt idx="4">
                  <c:v>7.18E-4</c:v>
                </c:pt>
                <c:pt idx="5">
                  <c:v>5.2700000000000002E-4</c:v>
                </c:pt>
                <c:pt idx="6">
                  <c:v>5.9599999999999996E-4</c:v>
                </c:pt>
                <c:pt idx="7">
                  <c:v>5.9599999999999996E-4</c:v>
                </c:pt>
                <c:pt idx="8">
                  <c:v>5.9299999999999999E-4</c:v>
                </c:pt>
                <c:pt idx="9">
                  <c:v>5.4000000000000001E-4</c:v>
                </c:pt>
                <c:pt idx="10">
                  <c:v>5.0799999999999999E-4</c:v>
                </c:pt>
                <c:pt idx="11">
                  <c:v>3.8699999999999997E-4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28-E647-9FA3-7DD28655B7D5}"/>
            </c:ext>
          </c:extLst>
        </c:ser>
        <c:ser>
          <c:idx val="3"/>
          <c:order val="3"/>
          <c:tx>
            <c:strRef>
              <c:f>Úrvinnsla!$W$77</c:f>
              <c:strCache>
                <c:ptCount val="1"/>
                <c:pt idx="0">
                  <c:v>ÞR-16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Úrvinnsla!$S$78:$S$90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Úrvinnsla!$W$78:$W$90</c:f>
              <c:numCache>
                <c:formatCode>General</c:formatCode>
                <c:ptCount val="13"/>
                <c:pt idx="3">
                  <c:v>7.8399999999999997E-4</c:v>
                </c:pt>
                <c:pt idx="4">
                  <c:v>8.2200000000000003E-4</c:v>
                </c:pt>
                <c:pt idx="6">
                  <c:v>1.6299999999999999E-3</c:v>
                </c:pt>
                <c:pt idx="8">
                  <c:v>6.2500000000000001E-4</c:v>
                </c:pt>
                <c:pt idx="9">
                  <c:v>4.4900000000000002E-4</c:v>
                </c:pt>
                <c:pt idx="10">
                  <c:v>6.02E-4</c:v>
                </c:pt>
                <c:pt idx="11">
                  <c:v>6.1899999999999998E-4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28-E647-9FA3-7DD28655B7D5}"/>
            </c:ext>
          </c:extLst>
        </c:ser>
        <c:ser>
          <c:idx val="4"/>
          <c:order val="4"/>
          <c:tx>
            <c:strRef>
              <c:f>Úrvinnsla!$X$77</c:f>
              <c:strCache>
                <c:ptCount val="1"/>
                <c:pt idx="0">
                  <c:v>Fjöll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Úrvinnsla!$S$78:$S$90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Úrvinnsla!$X$78:$X$90</c:f>
              <c:numCache>
                <c:formatCode>General</c:formatCode>
                <c:ptCount val="13"/>
                <c:pt idx="1">
                  <c:v>2.5099999999999998E-4</c:v>
                </c:pt>
                <c:pt idx="2">
                  <c:v>3.4E-5</c:v>
                </c:pt>
                <c:pt idx="3">
                  <c:v>3.21E-4</c:v>
                </c:pt>
                <c:pt idx="4">
                  <c:v>3.6099999999999999E-4</c:v>
                </c:pt>
                <c:pt idx="5">
                  <c:v>2.0599999999999999E-4</c:v>
                </c:pt>
                <c:pt idx="6">
                  <c:v>5.8399999999999999E-4</c:v>
                </c:pt>
                <c:pt idx="7">
                  <c:v>2.12E-4</c:v>
                </c:pt>
                <c:pt idx="8">
                  <c:v>2.5500000000000002E-4</c:v>
                </c:pt>
                <c:pt idx="10">
                  <c:v>1.6899999999999999E-4</c:v>
                </c:pt>
                <c:pt idx="11">
                  <c:v>1.8699999999999999E-4</c:v>
                </c:pt>
                <c:pt idx="12">
                  <c:v>1.9000000000000001E-4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28-E647-9FA3-7DD28655B7D5}"/>
            </c:ext>
          </c:extLst>
        </c:ser>
        <c:ser>
          <c:idx val="5"/>
          <c:order val="5"/>
          <c:tx>
            <c:strRef>
              <c:f>Úrvinnsla!$Y$77</c:f>
              <c:strCache>
                <c:ptCount val="1"/>
                <c:pt idx="0">
                  <c:v>Rifós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Úrvinnsla!$S$78:$S$90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Úrvinnsla!$Y$78:$Y$90</c:f>
              <c:numCache>
                <c:formatCode>General</c:formatCode>
                <c:ptCount val="13"/>
                <c:pt idx="1">
                  <c:v>1.0300000000000001E-3</c:v>
                </c:pt>
                <c:pt idx="2">
                  <c:v>9.7999999999999997E-4</c:v>
                </c:pt>
                <c:pt idx="3">
                  <c:v>9.3999999999999997E-4</c:v>
                </c:pt>
                <c:pt idx="4">
                  <c:v>1.0300000000000001E-3</c:v>
                </c:pt>
                <c:pt idx="5">
                  <c:v>9.3300000000000002E-4</c:v>
                </c:pt>
                <c:pt idx="6">
                  <c:v>1.34E-3</c:v>
                </c:pt>
                <c:pt idx="8">
                  <c:v>1.08E-3</c:v>
                </c:pt>
                <c:pt idx="9">
                  <c:v>9.4600000000000001E-4</c:v>
                </c:pt>
                <c:pt idx="10">
                  <c:v>7.76E-4</c:v>
                </c:pt>
                <c:pt idx="11">
                  <c:v>5.9400000000000002E-4</c:v>
                </c:pt>
                <c:pt idx="12">
                  <c:v>4.7600000000000002E-4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28-E647-9FA3-7DD28655B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0512303"/>
        <c:axId val="620213087"/>
      </c:lineChart>
      <c:catAx>
        <c:axId val="6205123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620213087"/>
        <c:crosses val="autoZero"/>
        <c:auto val="1"/>
        <c:lblAlgn val="ctr"/>
        <c:lblOffset val="100"/>
        <c:noMultiLvlLbl val="0"/>
      </c:catAx>
      <c:valAx>
        <c:axId val="620213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6205123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Króm</a:t>
            </a:r>
            <a:r>
              <a:rPr lang="is-IS" baseline="0"/>
              <a:t> (Cr) [</a:t>
            </a:r>
            <a:r>
              <a:rPr lang="is-IS" sz="1400" b="0" i="0" u="none" strike="noStrike" baseline="0">
                <a:effectLst/>
              </a:rPr>
              <a:t>µg/L</a:t>
            </a:r>
            <a:r>
              <a:rPr lang="is-IS" baseline="0"/>
              <a:t>]</a:t>
            </a:r>
            <a:endParaRPr lang="is-I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Birting!$B$111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Birting!$C$110:$O$110</c:f>
              <c:numCache>
                <c:formatCode>General</c:formatCode>
                <c:ptCount val="13"/>
              </c:numCache>
            </c:numRef>
          </c:cat>
          <c:val>
            <c:numRef>
              <c:f>Birting!$C$111:$O$111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D7-403A-9CE4-7AABB935001D}"/>
            </c:ext>
          </c:extLst>
        </c:ser>
        <c:ser>
          <c:idx val="1"/>
          <c:order val="1"/>
          <c:tx>
            <c:strRef>
              <c:f>Birting!$B$112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Birting!$C$110:$O$110</c:f>
              <c:numCache>
                <c:formatCode>General</c:formatCode>
                <c:ptCount val="13"/>
              </c:numCache>
            </c:numRef>
          </c:cat>
          <c:val>
            <c:numRef>
              <c:f>Birting!$C$112:$O$112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D7-403A-9CE4-7AABB935001D}"/>
            </c:ext>
          </c:extLst>
        </c:ser>
        <c:ser>
          <c:idx val="2"/>
          <c:order val="2"/>
          <c:tx>
            <c:strRef>
              <c:f>Birting!$B$113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Birting!$C$110:$O$110</c:f>
              <c:numCache>
                <c:formatCode>General</c:formatCode>
                <c:ptCount val="13"/>
              </c:numCache>
            </c:numRef>
          </c:cat>
          <c:val>
            <c:numRef>
              <c:f>Birting!$C$113:$O$113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D7-403A-9CE4-7AABB935001D}"/>
            </c:ext>
          </c:extLst>
        </c:ser>
        <c:ser>
          <c:idx val="3"/>
          <c:order val="3"/>
          <c:tx>
            <c:strRef>
              <c:f>Birting!$B$114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Birting!$C$110:$O$110</c:f>
              <c:numCache>
                <c:formatCode>General</c:formatCode>
                <c:ptCount val="13"/>
              </c:numCache>
            </c:numRef>
          </c:cat>
          <c:val>
            <c:numRef>
              <c:f>Birting!$C$114:$O$114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D7-403A-9CE4-7AABB935001D}"/>
            </c:ext>
          </c:extLst>
        </c:ser>
        <c:ser>
          <c:idx val="4"/>
          <c:order val="4"/>
          <c:tx>
            <c:strRef>
              <c:f>Birting!$B$115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Birting!$C$110:$O$110</c:f>
              <c:numCache>
                <c:formatCode>General</c:formatCode>
                <c:ptCount val="13"/>
              </c:numCache>
            </c:numRef>
          </c:cat>
          <c:val>
            <c:numRef>
              <c:f>Birting!$C$115:$N$115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D7-403A-9CE4-7AABB935001D}"/>
            </c:ext>
          </c:extLst>
        </c:ser>
        <c:ser>
          <c:idx val="5"/>
          <c:order val="5"/>
          <c:tx>
            <c:strRef>
              <c:f>Birting!$B$116</c:f>
              <c:strCache>
                <c:ptCount val="1"/>
              </c:strCache>
            </c:strRef>
          </c:tx>
          <c:spPr>
            <a:ln w="28575" cap="rnd">
              <a:solidFill>
                <a:srgbClr val="FF6A5F"/>
              </a:solidFill>
              <a:round/>
            </a:ln>
            <a:effectLst/>
          </c:spPr>
          <c:marker>
            <c:symbol val="none"/>
          </c:marker>
          <c:cat>
            <c:numRef>
              <c:f>Birting!$C$110:$O$110</c:f>
              <c:numCache>
                <c:formatCode>General</c:formatCode>
                <c:ptCount val="13"/>
              </c:numCache>
            </c:numRef>
          </c:cat>
          <c:val>
            <c:numRef>
              <c:f>Birting!$C$116:$O$116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AD7-403A-9CE4-7AABB935001D}"/>
            </c:ext>
          </c:extLst>
        </c:ser>
        <c:ser>
          <c:idx val="6"/>
          <c:order val="6"/>
          <c:tx>
            <c:strRef>
              <c:f>Birting!$B$117</c:f>
              <c:strCache>
                <c:ptCount val="1"/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Birting!$C$110:$O$110</c:f>
              <c:numCache>
                <c:formatCode>General</c:formatCode>
                <c:ptCount val="13"/>
              </c:numCache>
            </c:numRef>
          </c:cat>
          <c:val>
            <c:numRef>
              <c:f>Birting!$C$117:$O$117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D7-403A-9CE4-7AABB9350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6400248"/>
        <c:axId val="746401232"/>
      </c:lineChart>
      <c:catAx>
        <c:axId val="746400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46401232"/>
        <c:crosses val="autoZero"/>
        <c:auto val="1"/>
        <c:lblAlgn val="ctr"/>
        <c:lblOffset val="100"/>
        <c:noMultiLvlLbl val="0"/>
      </c:catAx>
      <c:valAx>
        <c:axId val="746401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46400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is-IS" sz="1800" b="0" i="0" baseline="0">
                <a:effectLst/>
              </a:rPr>
              <a:t>Króm (Cr) [µg/L]</a:t>
            </a:r>
            <a:endParaRPr lang="is-I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Birting!$Q$115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Birting!$R$114:$AD$114</c:f>
              <c:numCache>
                <c:formatCode>General</c:formatCode>
                <c:ptCount val="13"/>
              </c:numCache>
            </c:numRef>
          </c:cat>
          <c:val>
            <c:numRef>
              <c:f>Birting!$R$115:$AD$115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5B-4683-BEC6-1AA88F8C7060}"/>
            </c:ext>
          </c:extLst>
        </c:ser>
        <c:ser>
          <c:idx val="1"/>
          <c:order val="1"/>
          <c:tx>
            <c:strRef>
              <c:f>Birting!$Q$116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Birting!$R$114:$AD$114</c:f>
              <c:numCache>
                <c:formatCode>General</c:formatCode>
                <c:ptCount val="13"/>
              </c:numCache>
            </c:numRef>
          </c:cat>
          <c:val>
            <c:numRef>
              <c:f>Birting!$R$116:$AD$116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5B-4683-BEC6-1AA88F8C7060}"/>
            </c:ext>
          </c:extLst>
        </c:ser>
        <c:ser>
          <c:idx val="2"/>
          <c:order val="2"/>
          <c:tx>
            <c:strRef>
              <c:f>Birting!$Q$117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Birting!$R$114:$AD$114</c:f>
              <c:numCache>
                <c:formatCode>General</c:formatCode>
                <c:ptCount val="13"/>
              </c:numCache>
            </c:numRef>
          </c:cat>
          <c:val>
            <c:numRef>
              <c:f>Birting!$R$117:$AD$117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5B-4683-BEC6-1AA88F8C7060}"/>
            </c:ext>
          </c:extLst>
        </c:ser>
        <c:ser>
          <c:idx val="3"/>
          <c:order val="3"/>
          <c:tx>
            <c:strRef>
              <c:f>Birting!$Q$118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Birting!$R$114:$AD$114</c:f>
              <c:numCache>
                <c:formatCode>General</c:formatCode>
                <c:ptCount val="13"/>
              </c:numCache>
            </c:numRef>
          </c:cat>
          <c:val>
            <c:numRef>
              <c:f>Birting!$R$118:$AD$118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5B-4683-BEC6-1AA88F8C7060}"/>
            </c:ext>
          </c:extLst>
        </c:ser>
        <c:ser>
          <c:idx val="4"/>
          <c:order val="4"/>
          <c:tx>
            <c:strRef>
              <c:f>Birting!$Q$119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Birting!$R$114:$AD$114</c:f>
              <c:numCache>
                <c:formatCode>General</c:formatCode>
                <c:ptCount val="13"/>
              </c:numCache>
            </c:numRef>
          </c:cat>
          <c:val>
            <c:numRef>
              <c:f>Birting!$R$119:$AD$119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E5B-4683-BEC6-1AA88F8C7060}"/>
            </c:ext>
          </c:extLst>
        </c:ser>
        <c:ser>
          <c:idx val="5"/>
          <c:order val="5"/>
          <c:tx>
            <c:strRef>
              <c:f>Birting!$Q$120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Birting!$R$114:$AD$114</c:f>
              <c:numCache>
                <c:formatCode>General</c:formatCode>
                <c:ptCount val="13"/>
              </c:numCache>
            </c:numRef>
          </c:cat>
          <c:val>
            <c:numRef>
              <c:f>Birting!$R$120:$AD$120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5B-4683-BEC6-1AA88F8C7060}"/>
            </c:ext>
          </c:extLst>
        </c:ser>
        <c:ser>
          <c:idx val="6"/>
          <c:order val="6"/>
          <c:tx>
            <c:strRef>
              <c:f>Birting!$Q$121</c:f>
              <c:strCache>
                <c:ptCount val="1"/>
              </c:strCache>
            </c:strRef>
          </c:tx>
          <c:spPr>
            <a:ln w="28575" cap="rnd">
              <a:solidFill>
                <a:srgbClr val="FF6A5F"/>
              </a:solidFill>
              <a:round/>
            </a:ln>
            <a:effectLst/>
          </c:spPr>
          <c:marker>
            <c:symbol val="none"/>
          </c:marker>
          <c:cat>
            <c:numRef>
              <c:f>Birting!$R$114:$AD$114</c:f>
              <c:numCache>
                <c:formatCode>General</c:formatCode>
                <c:ptCount val="13"/>
              </c:numCache>
            </c:numRef>
          </c:cat>
          <c:val>
            <c:numRef>
              <c:f>Birting!$R$121:$AD$121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E5B-4683-BEC6-1AA88F8C7060}"/>
            </c:ext>
          </c:extLst>
        </c:ser>
        <c:ser>
          <c:idx val="7"/>
          <c:order val="7"/>
          <c:tx>
            <c:strRef>
              <c:f>Birting!$Q$122</c:f>
              <c:strCache>
                <c:ptCount val="1"/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Birting!$R$114:$AD$114</c:f>
              <c:numCache>
                <c:formatCode>General</c:formatCode>
                <c:ptCount val="13"/>
              </c:numCache>
            </c:numRef>
          </c:cat>
          <c:val>
            <c:numRef>
              <c:f>Birting!$R$122:$AD$122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E5B-4683-BEC6-1AA88F8C7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302912"/>
        <c:axId val="833304552"/>
      </c:lineChart>
      <c:catAx>
        <c:axId val="83330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833304552"/>
        <c:crosses val="autoZero"/>
        <c:auto val="1"/>
        <c:lblAlgn val="ctr"/>
        <c:lblOffset val="100"/>
        <c:noMultiLvlLbl val="0"/>
      </c:catAx>
      <c:valAx>
        <c:axId val="833304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833302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Hitastig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Úrvinnsla!$C$12</c:f>
              <c:strCache>
                <c:ptCount val="1"/>
                <c:pt idx="0">
                  <c:v>LUD-3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Úrvinnsla!$B$13:$B$25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Úrvinnsla!$C$13:$C$25</c:f>
              <c:numCache>
                <c:formatCode>General</c:formatCode>
                <c:ptCount val="13"/>
                <c:pt idx="0">
                  <c:v>3.6</c:v>
                </c:pt>
                <c:pt idx="2">
                  <c:v>4.5999999999999996</c:v>
                </c:pt>
                <c:pt idx="3">
                  <c:v>4.5</c:v>
                </c:pt>
                <c:pt idx="4">
                  <c:v>4.5</c:v>
                </c:pt>
                <c:pt idx="5">
                  <c:v>4.2</c:v>
                </c:pt>
                <c:pt idx="6">
                  <c:v>5.4</c:v>
                </c:pt>
                <c:pt idx="7">
                  <c:v>5.4</c:v>
                </c:pt>
                <c:pt idx="8">
                  <c:v>5.0999999999999996</c:v>
                </c:pt>
                <c:pt idx="9">
                  <c:v>5.5</c:v>
                </c:pt>
                <c:pt idx="10">
                  <c:v>5.6</c:v>
                </c:pt>
                <c:pt idx="11">
                  <c:v>4.9000000000000004</c:v>
                </c:pt>
                <c:pt idx="12">
                  <c:v>4.5999999999999996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43-5A4F-8E29-9DE39F13B939}"/>
            </c:ext>
          </c:extLst>
        </c:ser>
        <c:ser>
          <c:idx val="1"/>
          <c:order val="1"/>
          <c:tx>
            <c:strRef>
              <c:f>Úrvinnsla!$D$12</c:f>
              <c:strCache>
                <c:ptCount val="1"/>
                <c:pt idx="0">
                  <c:v>LUD-11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Úrvinnsla!$B$13:$B$25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Úrvinnsla!$D$13:$D$25</c:f>
              <c:numCache>
                <c:formatCode>General</c:formatCode>
                <c:ptCount val="13"/>
                <c:pt idx="4">
                  <c:v>35</c:v>
                </c:pt>
                <c:pt idx="5">
                  <c:v>33.1</c:v>
                </c:pt>
                <c:pt idx="6">
                  <c:v>33.299999999999997</c:v>
                </c:pt>
                <c:pt idx="7">
                  <c:v>33.5</c:v>
                </c:pt>
                <c:pt idx="8">
                  <c:v>33.799999999999997</c:v>
                </c:pt>
                <c:pt idx="10">
                  <c:v>32.1</c:v>
                </c:pt>
                <c:pt idx="11">
                  <c:v>25.4</c:v>
                </c:pt>
                <c:pt idx="12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43-5A4F-8E29-9DE39F13B939}"/>
            </c:ext>
          </c:extLst>
        </c:ser>
        <c:ser>
          <c:idx val="2"/>
          <c:order val="2"/>
          <c:tx>
            <c:strRef>
              <c:f>Úrvinnsla!$E$12</c:f>
              <c:strCache>
                <c:ptCount val="1"/>
                <c:pt idx="0">
                  <c:v>Bjarg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Úrvinnsla!$B$13:$B$25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Úrvinnsla!$E$13:$E$25</c:f>
              <c:numCache>
                <c:formatCode>General</c:formatCode>
                <c:ptCount val="13"/>
                <c:pt idx="2">
                  <c:v>19</c:v>
                </c:pt>
                <c:pt idx="3">
                  <c:v>19</c:v>
                </c:pt>
                <c:pt idx="4">
                  <c:v>18.8</c:v>
                </c:pt>
                <c:pt idx="5">
                  <c:v>19</c:v>
                </c:pt>
                <c:pt idx="6">
                  <c:v>19.7</c:v>
                </c:pt>
                <c:pt idx="7">
                  <c:v>19.600000000000001</c:v>
                </c:pt>
                <c:pt idx="8">
                  <c:v>19.3</c:v>
                </c:pt>
                <c:pt idx="9">
                  <c:v>25.8</c:v>
                </c:pt>
                <c:pt idx="10">
                  <c:v>19.2</c:v>
                </c:pt>
                <c:pt idx="11">
                  <c:v>18.399999999999999</c:v>
                </c:pt>
                <c:pt idx="12">
                  <c:v>18.5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43-5A4F-8E29-9DE39F13B939}"/>
            </c:ext>
          </c:extLst>
        </c:ser>
        <c:ser>
          <c:idx val="3"/>
          <c:order val="3"/>
          <c:tx>
            <c:strRef>
              <c:f>Úrvinnsla!$F$12</c:f>
              <c:strCache>
                <c:ptCount val="1"/>
                <c:pt idx="0">
                  <c:v>Grjótagjá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Úrvinnsla!$B$13:$B$25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Úrvinnsla!$F$13:$F$25</c:f>
              <c:numCache>
                <c:formatCode>General</c:formatCode>
                <c:ptCount val="13"/>
                <c:pt idx="0">
                  <c:v>44.1</c:v>
                </c:pt>
                <c:pt idx="2">
                  <c:v>45.3</c:v>
                </c:pt>
                <c:pt idx="3">
                  <c:v>46.1</c:v>
                </c:pt>
                <c:pt idx="4">
                  <c:v>46.1</c:v>
                </c:pt>
                <c:pt idx="5">
                  <c:v>45.9</c:v>
                </c:pt>
                <c:pt idx="6">
                  <c:v>45.8</c:v>
                </c:pt>
                <c:pt idx="7">
                  <c:v>45.2</c:v>
                </c:pt>
                <c:pt idx="8">
                  <c:v>45.4</c:v>
                </c:pt>
                <c:pt idx="9">
                  <c:v>44.3</c:v>
                </c:pt>
                <c:pt idx="10">
                  <c:v>44.9</c:v>
                </c:pt>
                <c:pt idx="11">
                  <c:v>44.6</c:v>
                </c:pt>
                <c:pt idx="12">
                  <c:v>44.6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43-5A4F-8E29-9DE39F13B939}"/>
            </c:ext>
          </c:extLst>
        </c:ser>
        <c:ser>
          <c:idx val="4"/>
          <c:order val="4"/>
          <c:tx>
            <c:strRef>
              <c:f>Úrvinnsla!$G$12</c:f>
              <c:strCache>
                <c:ptCount val="1"/>
                <c:pt idx="0">
                  <c:v>Garðslind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Úrvinnsla!$B$13:$B$25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Úrvinnsla!$G$13:$G$25</c:f>
              <c:numCache>
                <c:formatCode>General</c:formatCode>
                <c:ptCount val="13"/>
                <c:pt idx="3">
                  <c:v>6.5</c:v>
                </c:pt>
                <c:pt idx="4">
                  <c:v>6.2</c:v>
                </c:pt>
                <c:pt idx="5">
                  <c:v>6.2</c:v>
                </c:pt>
                <c:pt idx="6">
                  <c:v>6.2</c:v>
                </c:pt>
                <c:pt idx="7">
                  <c:v>6.8</c:v>
                </c:pt>
                <c:pt idx="8">
                  <c:v>6.3</c:v>
                </c:pt>
                <c:pt idx="9">
                  <c:v>5.3</c:v>
                </c:pt>
                <c:pt idx="10">
                  <c:v>6.2</c:v>
                </c:pt>
                <c:pt idx="11">
                  <c:v>5.4</c:v>
                </c:pt>
                <c:pt idx="12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043-5A4F-8E29-9DE39F13B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8906288"/>
        <c:axId val="1911329424"/>
      </c:lineChart>
      <c:catAx>
        <c:axId val="1498906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911329424"/>
        <c:crosses val="autoZero"/>
        <c:auto val="1"/>
        <c:lblAlgn val="ctr"/>
        <c:lblOffset val="100"/>
        <c:noMultiLvlLbl val="0"/>
      </c:catAx>
      <c:valAx>
        <c:axId val="1911329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498906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Hitastig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Úrvinnsla!$T$12</c:f>
              <c:strCache>
                <c:ptCount val="1"/>
                <c:pt idx="0">
                  <c:v>Þeistareykir - vatsbók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Úrvinnsla!$S$13:$S$25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Úrvinnsla!$T$13:$T$25</c:f>
              <c:numCache>
                <c:formatCode>General</c:formatCode>
                <c:ptCount val="13"/>
                <c:pt idx="2">
                  <c:v>16.3</c:v>
                </c:pt>
                <c:pt idx="3">
                  <c:v>15.7</c:v>
                </c:pt>
                <c:pt idx="4">
                  <c:v>18</c:v>
                </c:pt>
                <c:pt idx="5">
                  <c:v>18.3</c:v>
                </c:pt>
                <c:pt idx="6">
                  <c:v>19.8</c:v>
                </c:pt>
                <c:pt idx="7">
                  <c:v>19.600000000000001</c:v>
                </c:pt>
                <c:pt idx="8">
                  <c:v>18.3</c:v>
                </c:pt>
                <c:pt idx="9">
                  <c:v>16.8</c:v>
                </c:pt>
                <c:pt idx="10">
                  <c:v>18.7</c:v>
                </c:pt>
                <c:pt idx="11">
                  <c:v>18.399999999999999</c:v>
                </c:pt>
                <c:pt idx="12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C7-1C46-8993-4DC6C7F7A173}"/>
            </c:ext>
          </c:extLst>
        </c:ser>
        <c:ser>
          <c:idx val="1"/>
          <c:order val="1"/>
          <c:tx>
            <c:strRef>
              <c:f>Úrvinnsla!$U$12</c:f>
              <c:strCache>
                <c:ptCount val="1"/>
                <c:pt idx="0">
                  <c:v>ÞR-9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Úrvinnsla!$S$13:$S$25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Úrvinnsla!$U$13:$U$25</c:f>
              <c:numCache>
                <c:formatCode>General</c:formatCode>
                <c:ptCount val="13"/>
                <c:pt idx="0">
                  <c:v>7.5</c:v>
                </c:pt>
                <c:pt idx="2">
                  <c:v>7.6</c:v>
                </c:pt>
                <c:pt idx="3">
                  <c:v>6.6</c:v>
                </c:pt>
                <c:pt idx="4">
                  <c:v>7.7</c:v>
                </c:pt>
                <c:pt idx="5">
                  <c:v>7.3</c:v>
                </c:pt>
                <c:pt idx="7">
                  <c:v>9</c:v>
                </c:pt>
                <c:pt idx="8">
                  <c:v>8.1</c:v>
                </c:pt>
                <c:pt idx="9">
                  <c:v>7.3</c:v>
                </c:pt>
                <c:pt idx="10">
                  <c:v>8</c:v>
                </c:pt>
                <c:pt idx="11">
                  <c:v>9.5</c:v>
                </c:pt>
                <c:pt idx="12">
                  <c:v>13.7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C7-1C46-8993-4DC6C7F7A173}"/>
            </c:ext>
          </c:extLst>
        </c:ser>
        <c:ser>
          <c:idx val="2"/>
          <c:order val="2"/>
          <c:tx>
            <c:strRef>
              <c:f>Úrvinnsla!$V$12</c:f>
              <c:strCache>
                <c:ptCount val="1"/>
                <c:pt idx="0">
                  <c:v>ÞR-15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Úrvinnsla!$S$13:$S$25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Úrvinnsla!$V$13:$V$25</c:f>
              <c:numCache>
                <c:formatCode>General</c:formatCode>
                <c:ptCount val="13"/>
                <c:pt idx="3">
                  <c:v>15.3</c:v>
                </c:pt>
                <c:pt idx="4">
                  <c:v>15.2</c:v>
                </c:pt>
                <c:pt idx="5">
                  <c:v>14.8</c:v>
                </c:pt>
                <c:pt idx="6">
                  <c:v>15.8</c:v>
                </c:pt>
                <c:pt idx="7">
                  <c:v>16.3</c:v>
                </c:pt>
                <c:pt idx="8">
                  <c:v>16.399999999999999</c:v>
                </c:pt>
                <c:pt idx="9">
                  <c:v>16</c:v>
                </c:pt>
                <c:pt idx="10">
                  <c:v>16</c:v>
                </c:pt>
                <c:pt idx="11">
                  <c:v>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C7-1C46-8993-4DC6C7F7A173}"/>
            </c:ext>
          </c:extLst>
        </c:ser>
        <c:ser>
          <c:idx val="3"/>
          <c:order val="3"/>
          <c:tx>
            <c:strRef>
              <c:f>Úrvinnsla!$W$12</c:f>
              <c:strCache>
                <c:ptCount val="1"/>
                <c:pt idx="0">
                  <c:v>ÞR-16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Úrvinnsla!$S$13:$S$25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Úrvinnsla!$W$13:$W$25</c:f>
              <c:numCache>
                <c:formatCode>General</c:formatCode>
                <c:ptCount val="13"/>
                <c:pt idx="3">
                  <c:v>5.2</c:v>
                </c:pt>
                <c:pt idx="4">
                  <c:v>4.5999999999999996</c:v>
                </c:pt>
                <c:pt idx="6">
                  <c:v>5.6</c:v>
                </c:pt>
                <c:pt idx="7">
                  <c:v>5.8</c:v>
                </c:pt>
                <c:pt idx="8">
                  <c:v>5.4</c:v>
                </c:pt>
                <c:pt idx="9">
                  <c:v>3.7</c:v>
                </c:pt>
                <c:pt idx="10">
                  <c:v>5.6</c:v>
                </c:pt>
                <c:pt idx="11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C7-1C46-8993-4DC6C7F7A173}"/>
            </c:ext>
          </c:extLst>
        </c:ser>
        <c:ser>
          <c:idx val="4"/>
          <c:order val="4"/>
          <c:tx>
            <c:strRef>
              <c:f>Úrvinnsla!$X$12</c:f>
              <c:strCache>
                <c:ptCount val="1"/>
                <c:pt idx="0">
                  <c:v>Fjöll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Úrvinnsla!$S$13:$S$25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Úrvinnsla!$X$13:$X$25</c:f>
              <c:numCache>
                <c:formatCode>General</c:formatCode>
                <c:ptCount val="13"/>
                <c:pt idx="2">
                  <c:v>3.3</c:v>
                </c:pt>
                <c:pt idx="3">
                  <c:v>2.8</c:v>
                </c:pt>
                <c:pt idx="4">
                  <c:v>2.6</c:v>
                </c:pt>
                <c:pt idx="5">
                  <c:v>3.3</c:v>
                </c:pt>
                <c:pt idx="6">
                  <c:v>3.7</c:v>
                </c:pt>
                <c:pt idx="7">
                  <c:v>3.4</c:v>
                </c:pt>
                <c:pt idx="8">
                  <c:v>3.1</c:v>
                </c:pt>
                <c:pt idx="10">
                  <c:v>3.6</c:v>
                </c:pt>
                <c:pt idx="11">
                  <c:v>2.7</c:v>
                </c:pt>
                <c:pt idx="12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1C7-1C46-8993-4DC6C7F7A173}"/>
            </c:ext>
          </c:extLst>
        </c:ser>
        <c:ser>
          <c:idx val="5"/>
          <c:order val="5"/>
          <c:tx>
            <c:strRef>
              <c:f>Úrvinnsla!$Y$12</c:f>
              <c:strCache>
                <c:ptCount val="1"/>
                <c:pt idx="0">
                  <c:v>Rifós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Úrvinnsla!$S$13:$S$25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Úrvinnsla!$Y$13:$Y$25</c:f>
              <c:numCache>
                <c:formatCode>General</c:formatCode>
                <c:ptCount val="13"/>
                <c:pt idx="2">
                  <c:v>10.5</c:v>
                </c:pt>
                <c:pt idx="3">
                  <c:v>10.199999999999999</c:v>
                </c:pt>
                <c:pt idx="4">
                  <c:v>10.3</c:v>
                </c:pt>
                <c:pt idx="5">
                  <c:v>10.6</c:v>
                </c:pt>
                <c:pt idx="6">
                  <c:v>11</c:v>
                </c:pt>
                <c:pt idx="7">
                  <c:v>11.1</c:v>
                </c:pt>
                <c:pt idx="8">
                  <c:v>10.7</c:v>
                </c:pt>
                <c:pt idx="9">
                  <c:v>10.3</c:v>
                </c:pt>
                <c:pt idx="10">
                  <c:v>11</c:v>
                </c:pt>
                <c:pt idx="11">
                  <c:v>10.1</c:v>
                </c:pt>
                <c:pt idx="12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1C7-1C46-8993-4DC6C7F7A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0917072"/>
        <c:axId val="2038454208"/>
      </c:lineChart>
      <c:catAx>
        <c:axId val="144091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2038454208"/>
        <c:crosses val="autoZero"/>
        <c:auto val="1"/>
        <c:lblAlgn val="ctr"/>
        <c:lblOffset val="100"/>
        <c:noMultiLvlLbl val="0"/>
      </c:catAx>
      <c:valAx>
        <c:axId val="2038454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440917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Leiðni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Úrvinnsla!$C$28</c:f>
              <c:strCache>
                <c:ptCount val="1"/>
                <c:pt idx="0">
                  <c:v>LUD-3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Úrvinnsla!$B$29:$B$41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Úrvinnsla!$C$29:$C$41</c:f>
              <c:numCache>
                <c:formatCode>General</c:formatCode>
                <c:ptCount val="13"/>
                <c:pt idx="0">
                  <c:v>195</c:v>
                </c:pt>
                <c:pt idx="3">
                  <c:v>192</c:v>
                </c:pt>
                <c:pt idx="4">
                  <c:v>186</c:v>
                </c:pt>
                <c:pt idx="5">
                  <c:v>193</c:v>
                </c:pt>
                <c:pt idx="6">
                  <c:v>195</c:v>
                </c:pt>
                <c:pt idx="7">
                  <c:v>191</c:v>
                </c:pt>
                <c:pt idx="8">
                  <c:v>178</c:v>
                </c:pt>
                <c:pt idx="9">
                  <c:v>196</c:v>
                </c:pt>
                <c:pt idx="10">
                  <c:v>185.5</c:v>
                </c:pt>
                <c:pt idx="11">
                  <c:v>184</c:v>
                </c:pt>
                <c:pt idx="12">
                  <c:v>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2A-344C-B33E-359B3B7A1F9C}"/>
            </c:ext>
          </c:extLst>
        </c:ser>
        <c:ser>
          <c:idx val="1"/>
          <c:order val="1"/>
          <c:tx>
            <c:strRef>
              <c:f>Úrvinnsla!$D$28</c:f>
              <c:strCache>
                <c:ptCount val="1"/>
                <c:pt idx="0">
                  <c:v>LUD-11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Úrvinnsla!$B$29:$B$41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Úrvinnsla!$D$29:$D$41</c:f>
              <c:numCache>
                <c:formatCode>General</c:formatCode>
                <c:ptCount val="13"/>
                <c:pt idx="4">
                  <c:v>550</c:v>
                </c:pt>
                <c:pt idx="5">
                  <c:v>532</c:v>
                </c:pt>
                <c:pt idx="6">
                  <c:v>529</c:v>
                </c:pt>
                <c:pt idx="7">
                  <c:v>212</c:v>
                </c:pt>
                <c:pt idx="8">
                  <c:v>438</c:v>
                </c:pt>
                <c:pt idx="10">
                  <c:v>519</c:v>
                </c:pt>
                <c:pt idx="11">
                  <c:v>535</c:v>
                </c:pt>
                <c:pt idx="12">
                  <c:v>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2A-344C-B33E-359B3B7A1F9C}"/>
            </c:ext>
          </c:extLst>
        </c:ser>
        <c:ser>
          <c:idx val="2"/>
          <c:order val="2"/>
          <c:tx>
            <c:strRef>
              <c:f>Úrvinnsla!$E$28</c:f>
              <c:strCache>
                <c:ptCount val="1"/>
                <c:pt idx="0">
                  <c:v>Bjarg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Úrvinnsla!$B$29:$B$41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Úrvinnsla!$E$29:$E$41</c:f>
              <c:numCache>
                <c:formatCode>General</c:formatCode>
                <c:ptCount val="13"/>
                <c:pt idx="2">
                  <c:v>317</c:v>
                </c:pt>
                <c:pt idx="3">
                  <c:v>322</c:v>
                </c:pt>
                <c:pt idx="4">
                  <c:v>318</c:v>
                </c:pt>
                <c:pt idx="5">
                  <c:v>330</c:v>
                </c:pt>
                <c:pt idx="6">
                  <c:v>328</c:v>
                </c:pt>
                <c:pt idx="7">
                  <c:v>265</c:v>
                </c:pt>
                <c:pt idx="8">
                  <c:v>265</c:v>
                </c:pt>
                <c:pt idx="9">
                  <c:v>300</c:v>
                </c:pt>
                <c:pt idx="10">
                  <c:v>317</c:v>
                </c:pt>
                <c:pt idx="11">
                  <c:v>307</c:v>
                </c:pt>
                <c:pt idx="12">
                  <c:v>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2A-344C-B33E-359B3B7A1F9C}"/>
            </c:ext>
          </c:extLst>
        </c:ser>
        <c:ser>
          <c:idx val="3"/>
          <c:order val="3"/>
          <c:tx>
            <c:strRef>
              <c:f>Úrvinnsla!$F$28</c:f>
              <c:strCache>
                <c:ptCount val="1"/>
                <c:pt idx="0">
                  <c:v>Grjótagjá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Úrvinnsla!$B$29:$B$41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Úrvinnsla!$F$29:$F$41</c:f>
              <c:numCache>
                <c:formatCode>General</c:formatCode>
                <c:ptCount val="13"/>
                <c:pt idx="0">
                  <c:v>462</c:v>
                </c:pt>
                <c:pt idx="3">
                  <c:v>515</c:v>
                </c:pt>
                <c:pt idx="4">
                  <c:v>505</c:v>
                </c:pt>
                <c:pt idx="5">
                  <c:v>481</c:v>
                </c:pt>
                <c:pt idx="6">
                  <c:v>476</c:v>
                </c:pt>
                <c:pt idx="7">
                  <c:v>416</c:v>
                </c:pt>
                <c:pt idx="8">
                  <c:v>390</c:v>
                </c:pt>
                <c:pt idx="9">
                  <c:v>491</c:v>
                </c:pt>
                <c:pt idx="10">
                  <c:v>453</c:v>
                </c:pt>
                <c:pt idx="11">
                  <c:v>462</c:v>
                </c:pt>
                <c:pt idx="12">
                  <c:v>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2A-344C-B33E-359B3B7A1F9C}"/>
            </c:ext>
          </c:extLst>
        </c:ser>
        <c:ser>
          <c:idx val="4"/>
          <c:order val="4"/>
          <c:tx>
            <c:strRef>
              <c:f>Úrvinnsla!$G$28</c:f>
              <c:strCache>
                <c:ptCount val="1"/>
                <c:pt idx="0">
                  <c:v>Garðslind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Úrvinnsla!$B$29:$B$41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Úrvinnsla!$G$29:$G$41</c:f>
              <c:numCache>
                <c:formatCode>General</c:formatCode>
                <c:ptCount val="13"/>
                <c:pt idx="2">
                  <c:v>156.5</c:v>
                </c:pt>
                <c:pt idx="3">
                  <c:v>155</c:v>
                </c:pt>
                <c:pt idx="4">
                  <c:v>154</c:v>
                </c:pt>
                <c:pt idx="5">
                  <c:v>155</c:v>
                </c:pt>
                <c:pt idx="6">
                  <c:v>155</c:v>
                </c:pt>
                <c:pt idx="7">
                  <c:v>152</c:v>
                </c:pt>
                <c:pt idx="8">
                  <c:v>141</c:v>
                </c:pt>
                <c:pt idx="9">
                  <c:v>155</c:v>
                </c:pt>
                <c:pt idx="10">
                  <c:v>149.6</c:v>
                </c:pt>
                <c:pt idx="11">
                  <c:v>149</c:v>
                </c:pt>
                <c:pt idx="12">
                  <c:v>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2A-344C-B33E-359B3B7A1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8512960"/>
        <c:axId val="2064619680"/>
      </c:lineChart>
      <c:catAx>
        <c:axId val="2038512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2064619680"/>
        <c:crosses val="autoZero"/>
        <c:auto val="1"/>
        <c:lblAlgn val="ctr"/>
        <c:lblOffset val="100"/>
        <c:noMultiLvlLbl val="0"/>
      </c:catAx>
      <c:valAx>
        <c:axId val="206461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2038512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Leiðni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Úrvinnsla!$T$28</c:f>
              <c:strCache>
                <c:ptCount val="1"/>
                <c:pt idx="0">
                  <c:v>Þeistareykir - vatsbók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Úrvinnsla!$S$29:$S$41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Úrvinnsla!$T$29:$T$41</c:f>
              <c:numCache>
                <c:formatCode>General</c:formatCode>
                <c:ptCount val="13"/>
                <c:pt idx="2">
                  <c:v>202</c:v>
                </c:pt>
                <c:pt idx="3">
                  <c:v>212</c:v>
                </c:pt>
                <c:pt idx="4">
                  <c:v>238</c:v>
                </c:pt>
                <c:pt idx="5">
                  <c:v>266</c:v>
                </c:pt>
                <c:pt idx="6">
                  <c:v>273</c:v>
                </c:pt>
                <c:pt idx="7">
                  <c:v>238</c:v>
                </c:pt>
                <c:pt idx="8">
                  <c:v>216</c:v>
                </c:pt>
                <c:pt idx="9">
                  <c:v>259</c:v>
                </c:pt>
                <c:pt idx="10">
                  <c:v>258</c:v>
                </c:pt>
                <c:pt idx="11">
                  <c:v>256</c:v>
                </c:pt>
                <c:pt idx="12">
                  <c:v>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55-2448-A315-114FE3249F42}"/>
            </c:ext>
          </c:extLst>
        </c:ser>
        <c:ser>
          <c:idx val="1"/>
          <c:order val="1"/>
          <c:tx>
            <c:strRef>
              <c:f>Úrvinnsla!$U$28</c:f>
              <c:strCache>
                <c:ptCount val="1"/>
                <c:pt idx="0">
                  <c:v>ÞR-9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Úrvinnsla!$S$29:$S$41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Úrvinnsla!$U$29:$U$41</c:f>
              <c:numCache>
                <c:formatCode>General</c:formatCode>
                <c:ptCount val="13"/>
                <c:pt idx="0">
                  <c:v>123</c:v>
                </c:pt>
                <c:pt idx="2">
                  <c:v>120</c:v>
                </c:pt>
                <c:pt idx="3">
                  <c:v>120.5</c:v>
                </c:pt>
                <c:pt idx="4">
                  <c:v>125</c:v>
                </c:pt>
                <c:pt idx="5">
                  <c:v>126</c:v>
                </c:pt>
                <c:pt idx="7">
                  <c:v>120</c:v>
                </c:pt>
                <c:pt idx="8">
                  <c:v>114</c:v>
                </c:pt>
                <c:pt idx="9">
                  <c:v>122</c:v>
                </c:pt>
                <c:pt idx="10">
                  <c:v>117</c:v>
                </c:pt>
                <c:pt idx="11">
                  <c:v>118</c:v>
                </c:pt>
                <c:pt idx="12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55-2448-A315-114FE3249F42}"/>
            </c:ext>
          </c:extLst>
        </c:ser>
        <c:ser>
          <c:idx val="2"/>
          <c:order val="2"/>
          <c:tx>
            <c:strRef>
              <c:f>Úrvinnsla!$V$28</c:f>
              <c:strCache>
                <c:ptCount val="1"/>
                <c:pt idx="0">
                  <c:v>ÞR-15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Úrvinnsla!$S$29:$S$41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Úrvinnsla!$V$29:$V$41</c:f>
              <c:numCache>
                <c:formatCode>General</c:formatCode>
                <c:ptCount val="13"/>
                <c:pt idx="3">
                  <c:v>158</c:v>
                </c:pt>
                <c:pt idx="4">
                  <c:v>167</c:v>
                </c:pt>
                <c:pt idx="5">
                  <c:v>172</c:v>
                </c:pt>
                <c:pt idx="6">
                  <c:v>181</c:v>
                </c:pt>
                <c:pt idx="7">
                  <c:v>182</c:v>
                </c:pt>
                <c:pt idx="8">
                  <c:v>162</c:v>
                </c:pt>
                <c:pt idx="9">
                  <c:v>168</c:v>
                </c:pt>
                <c:pt idx="10">
                  <c:v>164.9</c:v>
                </c:pt>
                <c:pt idx="11">
                  <c:v>157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55-2448-A315-114FE3249F42}"/>
            </c:ext>
          </c:extLst>
        </c:ser>
        <c:ser>
          <c:idx val="3"/>
          <c:order val="3"/>
          <c:tx>
            <c:strRef>
              <c:f>Úrvinnsla!$W$28</c:f>
              <c:strCache>
                <c:ptCount val="1"/>
                <c:pt idx="0">
                  <c:v>ÞR-16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Úrvinnsla!$S$29:$S$41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Úrvinnsla!$W$29:$W$41</c:f>
              <c:numCache>
                <c:formatCode>General</c:formatCode>
                <c:ptCount val="13"/>
                <c:pt idx="3">
                  <c:v>94.8</c:v>
                </c:pt>
                <c:pt idx="4">
                  <c:v>96</c:v>
                </c:pt>
                <c:pt idx="6">
                  <c:v>99.5</c:v>
                </c:pt>
                <c:pt idx="7">
                  <c:v>98.6</c:v>
                </c:pt>
                <c:pt idx="8">
                  <c:v>91.9</c:v>
                </c:pt>
                <c:pt idx="9">
                  <c:v>94.8</c:v>
                </c:pt>
                <c:pt idx="10">
                  <c:v>93.4</c:v>
                </c:pt>
                <c:pt idx="11">
                  <c:v>93.2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55-2448-A315-114FE3249F42}"/>
            </c:ext>
          </c:extLst>
        </c:ser>
        <c:ser>
          <c:idx val="4"/>
          <c:order val="4"/>
          <c:tx>
            <c:strRef>
              <c:f>Úrvinnsla!$X$28</c:f>
              <c:strCache>
                <c:ptCount val="1"/>
                <c:pt idx="0">
                  <c:v>Fjöll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Úrvinnsla!$S$29:$S$41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Úrvinnsla!$X$29:$X$41</c:f>
              <c:numCache>
                <c:formatCode>General</c:formatCode>
                <c:ptCount val="13"/>
                <c:pt idx="2">
                  <c:v>106.2</c:v>
                </c:pt>
                <c:pt idx="3">
                  <c:v>103.5</c:v>
                </c:pt>
                <c:pt idx="4">
                  <c:v>102</c:v>
                </c:pt>
                <c:pt idx="5">
                  <c:v>104</c:v>
                </c:pt>
                <c:pt idx="6">
                  <c:v>101</c:v>
                </c:pt>
                <c:pt idx="7">
                  <c:v>104</c:v>
                </c:pt>
                <c:pt idx="8">
                  <c:v>92.6</c:v>
                </c:pt>
                <c:pt idx="10">
                  <c:v>95.3</c:v>
                </c:pt>
                <c:pt idx="11">
                  <c:v>97.2</c:v>
                </c:pt>
                <c:pt idx="12">
                  <c:v>93.2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55-2448-A315-114FE3249F42}"/>
            </c:ext>
          </c:extLst>
        </c:ser>
        <c:ser>
          <c:idx val="5"/>
          <c:order val="5"/>
          <c:tx>
            <c:strRef>
              <c:f>Úrvinnsla!$Y$28</c:f>
              <c:strCache>
                <c:ptCount val="1"/>
                <c:pt idx="0">
                  <c:v>Rifós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Úrvinnsla!$S$29:$S$41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Úrvinnsla!$Y$29:$Y$41</c:f>
              <c:numCache>
                <c:formatCode>General</c:formatCode>
                <c:ptCount val="13"/>
                <c:pt idx="3">
                  <c:v>140</c:v>
                </c:pt>
                <c:pt idx="4">
                  <c:v>139</c:v>
                </c:pt>
                <c:pt idx="5">
                  <c:v>137</c:v>
                </c:pt>
                <c:pt idx="6">
                  <c:v>150</c:v>
                </c:pt>
                <c:pt idx="7">
                  <c:v>153</c:v>
                </c:pt>
                <c:pt idx="8">
                  <c:v>139</c:v>
                </c:pt>
                <c:pt idx="9">
                  <c:v>150</c:v>
                </c:pt>
                <c:pt idx="10">
                  <c:v>143</c:v>
                </c:pt>
                <c:pt idx="11">
                  <c:v>149</c:v>
                </c:pt>
                <c:pt idx="12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55-2448-A315-114FE3249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9847920"/>
        <c:axId val="1621877056"/>
      </c:lineChart>
      <c:catAx>
        <c:axId val="1499847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621877056"/>
        <c:crosses val="autoZero"/>
        <c:auto val="1"/>
        <c:lblAlgn val="ctr"/>
        <c:lblOffset val="100"/>
        <c:noMultiLvlLbl val="0"/>
      </c:catAx>
      <c:valAx>
        <c:axId val="1621877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499847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Kísildíoxíð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Úrvinnsla!$C$44</c:f>
              <c:strCache>
                <c:ptCount val="1"/>
                <c:pt idx="0">
                  <c:v>LUD-3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Úrvinnsla!$B$45:$B$57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Úrvinnsla!$C$45:$C$57</c:f>
              <c:numCache>
                <c:formatCode>General</c:formatCode>
                <c:ptCount val="13"/>
                <c:pt idx="0">
                  <c:v>20.2</c:v>
                </c:pt>
                <c:pt idx="1">
                  <c:v>23.9603</c:v>
                </c:pt>
                <c:pt idx="2">
                  <c:v>21.8</c:v>
                </c:pt>
                <c:pt idx="3">
                  <c:v>22.3</c:v>
                </c:pt>
                <c:pt idx="4">
                  <c:v>21.5</c:v>
                </c:pt>
                <c:pt idx="5">
                  <c:v>22.4</c:v>
                </c:pt>
                <c:pt idx="6">
                  <c:v>22.2</c:v>
                </c:pt>
                <c:pt idx="7">
                  <c:v>22.2</c:v>
                </c:pt>
                <c:pt idx="8">
                  <c:v>21.8</c:v>
                </c:pt>
                <c:pt idx="9">
                  <c:v>20.2</c:v>
                </c:pt>
                <c:pt idx="10">
                  <c:v>27.7</c:v>
                </c:pt>
                <c:pt idx="11">
                  <c:v>21.1</c:v>
                </c:pt>
                <c:pt idx="12">
                  <c:v>22.1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2C-6B4B-85DB-3C09D712F225}"/>
            </c:ext>
          </c:extLst>
        </c:ser>
        <c:ser>
          <c:idx val="1"/>
          <c:order val="1"/>
          <c:tx>
            <c:strRef>
              <c:f>Úrvinnsla!$D$44</c:f>
              <c:strCache>
                <c:ptCount val="1"/>
                <c:pt idx="0">
                  <c:v>LUD-11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Úrvinnsla!$B$45:$B$57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Úrvinnsla!$D$45:$D$57</c:f>
              <c:numCache>
                <c:formatCode>General</c:formatCode>
                <c:ptCount val="13"/>
                <c:pt idx="4">
                  <c:v>76.599999999999994</c:v>
                </c:pt>
                <c:pt idx="5">
                  <c:v>63.1</c:v>
                </c:pt>
                <c:pt idx="6">
                  <c:v>68.2</c:v>
                </c:pt>
                <c:pt idx="7">
                  <c:v>72.8</c:v>
                </c:pt>
                <c:pt idx="8">
                  <c:v>72.400000000000006</c:v>
                </c:pt>
                <c:pt idx="10">
                  <c:v>69.3</c:v>
                </c:pt>
                <c:pt idx="11">
                  <c:v>64.3</c:v>
                </c:pt>
                <c:pt idx="12">
                  <c:v>65.5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2C-6B4B-85DB-3C09D712F225}"/>
            </c:ext>
          </c:extLst>
        </c:ser>
        <c:ser>
          <c:idx val="2"/>
          <c:order val="2"/>
          <c:tx>
            <c:strRef>
              <c:f>Úrvinnsla!$E$44</c:f>
              <c:strCache>
                <c:ptCount val="1"/>
                <c:pt idx="0">
                  <c:v>Bjarg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Úrvinnsla!$B$45:$B$57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Úrvinnsla!$E$45:$E$57</c:f>
              <c:numCache>
                <c:formatCode>General</c:formatCode>
                <c:ptCount val="13"/>
                <c:pt idx="2">
                  <c:v>58.3</c:v>
                </c:pt>
                <c:pt idx="3">
                  <c:v>58.2</c:v>
                </c:pt>
                <c:pt idx="4">
                  <c:v>58.2</c:v>
                </c:pt>
                <c:pt idx="5">
                  <c:v>58.3</c:v>
                </c:pt>
                <c:pt idx="6">
                  <c:v>59.4</c:v>
                </c:pt>
                <c:pt idx="7">
                  <c:v>58.8</c:v>
                </c:pt>
                <c:pt idx="8">
                  <c:v>57.8</c:v>
                </c:pt>
                <c:pt idx="9">
                  <c:v>53.3</c:v>
                </c:pt>
                <c:pt idx="10">
                  <c:v>56.5</c:v>
                </c:pt>
                <c:pt idx="11">
                  <c:v>70</c:v>
                </c:pt>
                <c:pt idx="12">
                  <c:v>57.8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2C-6B4B-85DB-3C09D712F225}"/>
            </c:ext>
          </c:extLst>
        </c:ser>
        <c:ser>
          <c:idx val="3"/>
          <c:order val="3"/>
          <c:tx>
            <c:strRef>
              <c:f>Úrvinnsla!$F$44</c:f>
              <c:strCache>
                <c:ptCount val="1"/>
                <c:pt idx="0">
                  <c:v>Grjótagjá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Úrvinnsla!$B$45:$B$57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Úrvinnsla!$F$45:$F$57</c:f>
              <c:numCache>
                <c:formatCode>General</c:formatCode>
                <c:ptCount val="13"/>
                <c:pt idx="0">
                  <c:v>146.5</c:v>
                </c:pt>
                <c:pt idx="1">
                  <c:v>162.16</c:v>
                </c:pt>
                <c:pt idx="2">
                  <c:v>145.80000000000001</c:v>
                </c:pt>
                <c:pt idx="3">
                  <c:v>148.80000000000001</c:v>
                </c:pt>
                <c:pt idx="4">
                  <c:v>149</c:v>
                </c:pt>
                <c:pt idx="5">
                  <c:v>148</c:v>
                </c:pt>
                <c:pt idx="6">
                  <c:v>151</c:v>
                </c:pt>
                <c:pt idx="7">
                  <c:v>149</c:v>
                </c:pt>
                <c:pt idx="8">
                  <c:v>147</c:v>
                </c:pt>
                <c:pt idx="9">
                  <c:v>151</c:v>
                </c:pt>
                <c:pt idx="10">
                  <c:v>139</c:v>
                </c:pt>
                <c:pt idx="11">
                  <c:v>141</c:v>
                </c:pt>
                <c:pt idx="12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2C-6B4B-85DB-3C09D712F225}"/>
            </c:ext>
          </c:extLst>
        </c:ser>
        <c:ser>
          <c:idx val="4"/>
          <c:order val="4"/>
          <c:tx>
            <c:strRef>
              <c:f>Úrvinnsla!$G$44</c:f>
              <c:strCache>
                <c:ptCount val="1"/>
                <c:pt idx="0">
                  <c:v>Garðslind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Úrvinnsla!$B$45:$B$57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Úrvinnsla!$G$45:$G$57</c:f>
              <c:numCache>
                <c:formatCode>General</c:formatCode>
                <c:ptCount val="13"/>
                <c:pt idx="2">
                  <c:v>19</c:v>
                </c:pt>
                <c:pt idx="3">
                  <c:v>18.899999999999999</c:v>
                </c:pt>
                <c:pt idx="4">
                  <c:v>19.3</c:v>
                </c:pt>
                <c:pt idx="5">
                  <c:v>19.5</c:v>
                </c:pt>
                <c:pt idx="6">
                  <c:v>19</c:v>
                </c:pt>
                <c:pt idx="7">
                  <c:v>18.899999999999999</c:v>
                </c:pt>
                <c:pt idx="8">
                  <c:v>18.899999999999999</c:v>
                </c:pt>
                <c:pt idx="9">
                  <c:v>19.2</c:v>
                </c:pt>
                <c:pt idx="10">
                  <c:v>18.399999999999999</c:v>
                </c:pt>
                <c:pt idx="11">
                  <c:v>18.5</c:v>
                </c:pt>
                <c:pt idx="12">
                  <c:v>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22C-6B4B-85DB-3C09D712F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3202928"/>
        <c:axId val="1993019296"/>
      </c:lineChart>
      <c:catAx>
        <c:axId val="199320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993019296"/>
        <c:crosses val="autoZero"/>
        <c:auto val="1"/>
        <c:lblAlgn val="ctr"/>
        <c:lblOffset val="100"/>
        <c:noMultiLvlLbl val="0"/>
      </c:catAx>
      <c:valAx>
        <c:axId val="1993019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993202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Kísildíoxíð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Úrvinnsla!$T$44</c:f>
              <c:strCache>
                <c:ptCount val="1"/>
                <c:pt idx="0">
                  <c:v>Þeistareykir - vatsbók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Úrvinnsla!$S$45:$S$57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Úrvinnsla!$T$45:$T$57</c:f>
              <c:numCache>
                <c:formatCode>General</c:formatCode>
                <c:ptCount val="13"/>
                <c:pt idx="2">
                  <c:v>49.9</c:v>
                </c:pt>
                <c:pt idx="3">
                  <c:v>49.3</c:v>
                </c:pt>
                <c:pt idx="4">
                  <c:v>50.9</c:v>
                </c:pt>
                <c:pt idx="5">
                  <c:v>54.4</c:v>
                </c:pt>
                <c:pt idx="6">
                  <c:v>55.9</c:v>
                </c:pt>
                <c:pt idx="7">
                  <c:v>54.8</c:v>
                </c:pt>
                <c:pt idx="8">
                  <c:v>52.7</c:v>
                </c:pt>
                <c:pt idx="9">
                  <c:v>50.9</c:v>
                </c:pt>
                <c:pt idx="10">
                  <c:v>53.2</c:v>
                </c:pt>
                <c:pt idx="11">
                  <c:v>54.2</c:v>
                </c:pt>
                <c:pt idx="12">
                  <c:v>53.8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88-364D-A398-42DBA1B315DD}"/>
            </c:ext>
          </c:extLst>
        </c:ser>
        <c:ser>
          <c:idx val="1"/>
          <c:order val="1"/>
          <c:tx>
            <c:strRef>
              <c:f>Úrvinnsla!$U$44</c:f>
              <c:strCache>
                <c:ptCount val="1"/>
                <c:pt idx="0">
                  <c:v>ÞR-9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Úrvinnsla!$S$45:$S$57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Úrvinnsla!$U$45:$U$57</c:f>
              <c:numCache>
                <c:formatCode>General</c:formatCode>
                <c:ptCount val="13"/>
                <c:pt idx="0">
                  <c:v>23.4</c:v>
                </c:pt>
                <c:pt idx="2">
                  <c:v>23.7</c:v>
                </c:pt>
                <c:pt idx="3">
                  <c:v>23.7</c:v>
                </c:pt>
                <c:pt idx="4">
                  <c:v>23.7</c:v>
                </c:pt>
                <c:pt idx="5">
                  <c:v>23.9</c:v>
                </c:pt>
                <c:pt idx="7">
                  <c:v>24.7</c:v>
                </c:pt>
                <c:pt idx="8">
                  <c:v>24.3</c:v>
                </c:pt>
                <c:pt idx="9">
                  <c:v>23.7</c:v>
                </c:pt>
                <c:pt idx="10">
                  <c:v>24.1</c:v>
                </c:pt>
                <c:pt idx="11">
                  <c:v>21.8</c:v>
                </c:pt>
                <c:pt idx="12">
                  <c:v>24.4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88-364D-A398-42DBA1B315DD}"/>
            </c:ext>
          </c:extLst>
        </c:ser>
        <c:ser>
          <c:idx val="2"/>
          <c:order val="2"/>
          <c:tx>
            <c:strRef>
              <c:f>Úrvinnsla!$V$44</c:f>
              <c:strCache>
                <c:ptCount val="1"/>
                <c:pt idx="0">
                  <c:v>ÞR-15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Úrvinnsla!$S$45:$S$57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Úrvinnsla!$V$45:$V$57</c:f>
              <c:numCache>
                <c:formatCode>General</c:formatCode>
                <c:ptCount val="13"/>
                <c:pt idx="3">
                  <c:v>35.5</c:v>
                </c:pt>
                <c:pt idx="4">
                  <c:v>35.200000000000003</c:v>
                </c:pt>
                <c:pt idx="5">
                  <c:v>36.6</c:v>
                </c:pt>
                <c:pt idx="6">
                  <c:v>36.5</c:v>
                </c:pt>
                <c:pt idx="7">
                  <c:v>38.5</c:v>
                </c:pt>
                <c:pt idx="8">
                  <c:v>38.1</c:v>
                </c:pt>
                <c:pt idx="9">
                  <c:v>37.6</c:v>
                </c:pt>
                <c:pt idx="10">
                  <c:v>35.6</c:v>
                </c:pt>
                <c:pt idx="11">
                  <c:v>36.6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88-364D-A398-42DBA1B315DD}"/>
            </c:ext>
          </c:extLst>
        </c:ser>
        <c:ser>
          <c:idx val="3"/>
          <c:order val="3"/>
          <c:tx>
            <c:strRef>
              <c:f>Úrvinnsla!$W$44</c:f>
              <c:strCache>
                <c:ptCount val="1"/>
                <c:pt idx="0">
                  <c:v>ÞR-16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Úrvinnsla!$S$45:$S$57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Úrvinnsla!$W$45:$W$57</c:f>
              <c:numCache>
                <c:formatCode>General</c:formatCode>
                <c:ptCount val="13"/>
                <c:pt idx="3">
                  <c:v>22.4</c:v>
                </c:pt>
                <c:pt idx="4">
                  <c:v>21.7</c:v>
                </c:pt>
                <c:pt idx="6">
                  <c:v>22.7</c:v>
                </c:pt>
                <c:pt idx="7">
                  <c:v>23.2</c:v>
                </c:pt>
                <c:pt idx="8">
                  <c:v>21.4</c:v>
                </c:pt>
                <c:pt idx="9">
                  <c:v>19.8</c:v>
                </c:pt>
                <c:pt idx="10">
                  <c:v>22.4</c:v>
                </c:pt>
                <c:pt idx="11">
                  <c:v>21.7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88-364D-A398-42DBA1B315DD}"/>
            </c:ext>
          </c:extLst>
        </c:ser>
        <c:ser>
          <c:idx val="4"/>
          <c:order val="4"/>
          <c:tx>
            <c:strRef>
              <c:f>Úrvinnsla!$X$44</c:f>
              <c:strCache>
                <c:ptCount val="1"/>
                <c:pt idx="0">
                  <c:v>Fjöll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Úrvinnsla!$S$45:$S$57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Úrvinnsla!$X$45:$X$57</c:f>
              <c:numCache>
                <c:formatCode>General</c:formatCode>
                <c:ptCount val="13"/>
                <c:pt idx="2">
                  <c:v>12</c:v>
                </c:pt>
                <c:pt idx="3">
                  <c:v>12.3</c:v>
                </c:pt>
                <c:pt idx="4">
                  <c:v>12.2</c:v>
                </c:pt>
                <c:pt idx="5">
                  <c:v>12.3</c:v>
                </c:pt>
                <c:pt idx="6">
                  <c:v>12.3</c:v>
                </c:pt>
                <c:pt idx="7">
                  <c:v>11.9</c:v>
                </c:pt>
                <c:pt idx="8">
                  <c:v>12.1</c:v>
                </c:pt>
                <c:pt idx="10">
                  <c:v>12</c:v>
                </c:pt>
                <c:pt idx="11">
                  <c:v>11.8</c:v>
                </c:pt>
                <c:pt idx="12">
                  <c:v>12.5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888-364D-A398-42DBA1B315DD}"/>
            </c:ext>
          </c:extLst>
        </c:ser>
        <c:ser>
          <c:idx val="5"/>
          <c:order val="5"/>
          <c:tx>
            <c:strRef>
              <c:f>Úrvinnsla!$Y$44</c:f>
              <c:strCache>
                <c:ptCount val="1"/>
                <c:pt idx="0">
                  <c:v>Rifós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Úrvinnsla!$S$45:$S$57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Úrvinnsla!$Y$45:$Y$57</c:f>
              <c:numCache>
                <c:formatCode>General</c:formatCode>
                <c:ptCount val="13"/>
                <c:pt idx="1">
                  <c:v>34.6569</c:v>
                </c:pt>
                <c:pt idx="2">
                  <c:v>30.8</c:v>
                </c:pt>
                <c:pt idx="3">
                  <c:v>31.3</c:v>
                </c:pt>
                <c:pt idx="4">
                  <c:v>31.1</c:v>
                </c:pt>
                <c:pt idx="5">
                  <c:v>31.4</c:v>
                </c:pt>
                <c:pt idx="6">
                  <c:v>30.9</c:v>
                </c:pt>
                <c:pt idx="7">
                  <c:v>29.5</c:v>
                </c:pt>
                <c:pt idx="8">
                  <c:v>31.4</c:v>
                </c:pt>
                <c:pt idx="9">
                  <c:v>29</c:v>
                </c:pt>
                <c:pt idx="10">
                  <c:v>29.7</c:v>
                </c:pt>
                <c:pt idx="11">
                  <c:v>30.4</c:v>
                </c:pt>
                <c:pt idx="12">
                  <c:v>21.4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88-364D-A398-42DBA1B31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9585744"/>
        <c:axId val="40926591"/>
      </c:lineChart>
      <c:catAx>
        <c:axId val="1909585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40926591"/>
        <c:crosses val="autoZero"/>
        <c:auto val="1"/>
        <c:lblAlgn val="ctr"/>
        <c:lblOffset val="100"/>
        <c:noMultiLvlLbl val="0"/>
      </c:catAx>
      <c:valAx>
        <c:axId val="40926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909585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Arsen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Úrvinnsla!$C$60</c:f>
              <c:strCache>
                <c:ptCount val="1"/>
                <c:pt idx="0">
                  <c:v>LUD-3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Úrvinnsla!$B$61:$B$73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Úrvinnsla!$C$61:$C$73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2.0599999999999999E-4</c:v>
                </c:pt>
                <c:pt idx="6">
                  <c:v>1.94E-4</c:v>
                </c:pt>
                <c:pt idx="7">
                  <c:v>1.7000000000000001E-4</c:v>
                </c:pt>
                <c:pt idx="8">
                  <c:v>1.8799999999999999E-4</c:v>
                </c:pt>
                <c:pt idx="9">
                  <c:v>1.63E-4</c:v>
                </c:pt>
                <c:pt idx="10">
                  <c:v>1.7699999999999999E-4</c:v>
                </c:pt>
                <c:pt idx="11">
                  <c:v>1.4999999999999999E-4</c:v>
                </c:pt>
                <c:pt idx="12">
                  <c:v>1.94E-4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D4-A247-A202-8A3657917795}"/>
            </c:ext>
          </c:extLst>
        </c:ser>
        <c:ser>
          <c:idx val="1"/>
          <c:order val="1"/>
          <c:tx>
            <c:strRef>
              <c:f>Úrvinnsla!$D$60</c:f>
              <c:strCache>
                <c:ptCount val="1"/>
                <c:pt idx="0">
                  <c:v>LUD-11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Úrvinnsla!$B$61:$B$73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Úrvinnsla!$D$61:$D$73</c:f>
              <c:numCache>
                <c:formatCode>General</c:formatCode>
                <c:ptCount val="13"/>
                <c:pt idx="4">
                  <c:v>0</c:v>
                </c:pt>
                <c:pt idx="5">
                  <c:v>1.44E-4</c:v>
                </c:pt>
                <c:pt idx="6">
                  <c:v>1.6100000000000001E-4</c:v>
                </c:pt>
                <c:pt idx="7">
                  <c:v>1.35E-4</c:v>
                </c:pt>
                <c:pt idx="8">
                  <c:v>1.3200000000000001E-4</c:v>
                </c:pt>
                <c:pt idx="10">
                  <c:v>1.2E-4</c:v>
                </c:pt>
                <c:pt idx="11">
                  <c:v>1.63E-4</c:v>
                </c:pt>
                <c:pt idx="12">
                  <c:v>1.3200000000000001E-4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D4-A247-A202-8A3657917795}"/>
            </c:ext>
          </c:extLst>
        </c:ser>
        <c:ser>
          <c:idx val="2"/>
          <c:order val="2"/>
          <c:tx>
            <c:strRef>
              <c:f>Úrvinnsla!$E$60</c:f>
              <c:strCache>
                <c:ptCount val="1"/>
                <c:pt idx="0">
                  <c:v>Bjarg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Úrvinnsla!$B$61:$B$73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Úrvinnsla!$E$61:$E$73</c:f>
              <c:numCache>
                <c:formatCode>General</c:formatCode>
                <c:ptCount val="13"/>
                <c:pt idx="2">
                  <c:v>0</c:v>
                </c:pt>
                <c:pt idx="3">
                  <c:v>9.1000000000000003E-5</c:v>
                </c:pt>
                <c:pt idx="4">
                  <c:v>1.01E-4</c:v>
                </c:pt>
                <c:pt idx="5">
                  <c:v>1.9699999999999999E-4</c:v>
                </c:pt>
                <c:pt idx="6">
                  <c:v>2.5300000000000002E-4</c:v>
                </c:pt>
                <c:pt idx="7">
                  <c:v>2.3000000000000001E-4</c:v>
                </c:pt>
                <c:pt idx="8">
                  <c:v>2.3700000000000001E-3</c:v>
                </c:pt>
                <c:pt idx="9">
                  <c:v>1.9799999999999999E-4</c:v>
                </c:pt>
                <c:pt idx="10">
                  <c:v>2.0599999999999999E-4</c:v>
                </c:pt>
                <c:pt idx="11">
                  <c:v>1.85E-4</c:v>
                </c:pt>
                <c:pt idx="12">
                  <c:v>2.41E-4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D4-A247-A202-8A3657917795}"/>
            </c:ext>
          </c:extLst>
        </c:ser>
        <c:ser>
          <c:idx val="3"/>
          <c:order val="3"/>
          <c:tx>
            <c:strRef>
              <c:f>Úrvinnsla!$F$60</c:f>
              <c:strCache>
                <c:ptCount val="1"/>
                <c:pt idx="0">
                  <c:v>Grjótagjá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Úrvinnsla!$B$61:$B$73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Úrvinnsla!$F$61:$F$73</c:f>
              <c:numCache>
                <c:formatCode>General</c:formatCode>
                <c:ptCount val="13"/>
                <c:pt idx="0">
                  <c:v>0</c:v>
                </c:pt>
                <c:pt idx="1">
                  <c:v>5.8999999999999998E-5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D4-A247-A202-8A3657917795}"/>
            </c:ext>
          </c:extLst>
        </c:ser>
        <c:ser>
          <c:idx val="4"/>
          <c:order val="4"/>
          <c:tx>
            <c:strRef>
              <c:f>Úrvinnsla!$G$60</c:f>
              <c:strCache>
                <c:ptCount val="1"/>
                <c:pt idx="0">
                  <c:v>Garðslind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Úrvinnsla!$B$61:$B$73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Úrvinnsla!$G$61:$G$73</c:f>
              <c:numCache>
                <c:formatCode>General</c:formatCode>
                <c:ptCount val="13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1.36E-4</c:v>
                </c:pt>
                <c:pt idx="6">
                  <c:v>1.5799999999999999E-4</c:v>
                </c:pt>
                <c:pt idx="7">
                  <c:v>1.12E-4</c:v>
                </c:pt>
                <c:pt idx="8">
                  <c:v>1.26E-4</c:v>
                </c:pt>
                <c:pt idx="9">
                  <c:v>1.03E-4</c:v>
                </c:pt>
                <c:pt idx="10">
                  <c:v>1.07E-4</c:v>
                </c:pt>
                <c:pt idx="11">
                  <c:v>0</c:v>
                </c:pt>
                <c:pt idx="12">
                  <c:v>1.12E-4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4D4-A247-A202-8A3657917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0716032"/>
        <c:axId val="1850607920"/>
      </c:lineChart>
      <c:catAx>
        <c:axId val="185071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850607920"/>
        <c:crosses val="autoZero"/>
        <c:auto val="1"/>
        <c:lblAlgn val="ctr"/>
        <c:lblOffset val="100"/>
        <c:noMultiLvlLbl val="0"/>
      </c:catAx>
      <c:valAx>
        <c:axId val="1850607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850716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Króm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Úrvinnsla!$C$76</c:f>
              <c:strCache>
                <c:ptCount val="1"/>
                <c:pt idx="0">
                  <c:v>LUD-3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Úrvinnsla!$B$77:$B$89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Úrvinnsla!$C$77:$C$89</c:f>
              <c:numCache>
                <c:formatCode>General</c:formatCode>
                <c:ptCount val="13"/>
                <c:pt idx="0">
                  <c:v>1.0399999999999999E-3</c:v>
                </c:pt>
                <c:pt idx="1">
                  <c:v>9.4799999999999995E-4</c:v>
                </c:pt>
                <c:pt idx="2">
                  <c:v>8.7699999999999996E-4</c:v>
                </c:pt>
                <c:pt idx="3">
                  <c:v>9.0300000000000005E-4</c:v>
                </c:pt>
                <c:pt idx="4">
                  <c:v>1.07E-3</c:v>
                </c:pt>
                <c:pt idx="5">
                  <c:v>9.9500000000000001E-4</c:v>
                </c:pt>
                <c:pt idx="6">
                  <c:v>9.5200000000000005E-4</c:v>
                </c:pt>
                <c:pt idx="7">
                  <c:v>1.1999999999999999E-3</c:v>
                </c:pt>
                <c:pt idx="8">
                  <c:v>9.859999999999999E-4</c:v>
                </c:pt>
                <c:pt idx="9">
                  <c:v>9.2800000000000001E-4</c:v>
                </c:pt>
                <c:pt idx="10">
                  <c:v>8.0699999999999999E-4</c:v>
                </c:pt>
                <c:pt idx="11">
                  <c:v>8.7899999999999992E-3</c:v>
                </c:pt>
                <c:pt idx="12">
                  <c:v>9.1299999999999997E-4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29-DD40-B5BD-FC70495DC008}"/>
            </c:ext>
          </c:extLst>
        </c:ser>
        <c:ser>
          <c:idx val="1"/>
          <c:order val="1"/>
          <c:tx>
            <c:strRef>
              <c:f>Úrvinnsla!$D$76</c:f>
              <c:strCache>
                <c:ptCount val="1"/>
                <c:pt idx="0">
                  <c:v>LUD-11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Úrvinnsla!$B$77:$B$89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Úrvinnsla!$D$77:$D$89</c:f>
              <c:numCache>
                <c:formatCode>General</c:formatCode>
                <c:ptCount val="13"/>
                <c:pt idx="4">
                  <c:v>7.3200000000000001E-4</c:v>
                </c:pt>
                <c:pt idx="5">
                  <c:v>2.5999999999999998E-5</c:v>
                </c:pt>
                <c:pt idx="6">
                  <c:v>1.08E-3</c:v>
                </c:pt>
                <c:pt idx="7">
                  <c:v>4.26E-4</c:v>
                </c:pt>
                <c:pt idx="8">
                  <c:v>7.3999999999999999E-4</c:v>
                </c:pt>
                <c:pt idx="10">
                  <c:v>3.6900000000000002E-4</c:v>
                </c:pt>
                <c:pt idx="11">
                  <c:v>3.5299999999999997E-5</c:v>
                </c:pt>
                <c:pt idx="12">
                  <c:v>1.2800000000000001E-3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29-DD40-B5BD-FC70495DC008}"/>
            </c:ext>
          </c:extLst>
        </c:ser>
        <c:ser>
          <c:idx val="2"/>
          <c:order val="2"/>
          <c:tx>
            <c:strRef>
              <c:f>Úrvinnsla!$E$76</c:f>
              <c:strCache>
                <c:ptCount val="1"/>
                <c:pt idx="0">
                  <c:v>Bjarg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Úrvinnsla!$B$77:$B$89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Úrvinnsla!$E$77:$E$89</c:f>
              <c:numCache>
                <c:formatCode>General</c:formatCode>
                <c:ptCount val="13"/>
                <c:pt idx="2">
                  <c:v>3.8299999999999999E-4</c:v>
                </c:pt>
                <c:pt idx="3">
                  <c:v>6.3900000000000003E-4</c:v>
                </c:pt>
                <c:pt idx="4">
                  <c:v>7.36E-4</c:v>
                </c:pt>
                <c:pt idx="5">
                  <c:v>5.8699999999999996E-4</c:v>
                </c:pt>
                <c:pt idx="6">
                  <c:v>5.0600000000000005E-4</c:v>
                </c:pt>
                <c:pt idx="7">
                  <c:v>5.44E-4</c:v>
                </c:pt>
                <c:pt idx="8">
                  <c:v>5.79E-3</c:v>
                </c:pt>
                <c:pt idx="9">
                  <c:v>5.5000000000000003E-4</c:v>
                </c:pt>
                <c:pt idx="10">
                  <c:v>5.4199999999999995E-4</c:v>
                </c:pt>
                <c:pt idx="11">
                  <c:v>4.8999999999999998E-4</c:v>
                </c:pt>
                <c:pt idx="12">
                  <c:v>5.2400000000000005E-4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29-DD40-B5BD-FC70495DC008}"/>
            </c:ext>
          </c:extLst>
        </c:ser>
        <c:ser>
          <c:idx val="3"/>
          <c:order val="3"/>
          <c:tx>
            <c:strRef>
              <c:f>Úrvinnsla!$F$76</c:f>
              <c:strCache>
                <c:ptCount val="1"/>
                <c:pt idx="0">
                  <c:v>Grjótagjá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Úrvinnsla!$B$77:$B$89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Úrvinnsla!$F$77:$F$89</c:f>
              <c:numCache>
                <c:formatCode>General</c:formatCode>
                <c:ptCount val="13"/>
                <c:pt idx="0">
                  <c:v>4.5000000000000003E-5</c:v>
                </c:pt>
                <c:pt idx="1">
                  <c:v>1.0000000000000001E-5</c:v>
                </c:pt>
                <c:pt idx="2">
                  <c:v>1.0000000000000001E-5</c:v>
                </c:pt>
                <c:pt idx="3">
                  <c:v>4.6999999999999997E-5</c:v>
                </c:pt>
                <c:pt idx="4">
                  <c:v>1.4300000000000001E-4</c:v>
                </c:pt>
                <c:pt idx="5">
                  <c:v>1.0000000000000001E-5</c:v>
                </c:pt>
                <c:pt idx="6">
                  <c:v>4.1399999999999998E-4</c:v>
                </c:pt>
                <c:pt idx="7">
                  <c:v>1.9000000000000001E-5</c:v>
                </c:pt>
                <c:pt idx="8">
                  <c:v>3.0000000000000001E-5</c:v>
                </c:pt>
                <c:pt idx="9">
                  <c:v>1.0000000000000001E-5</c:v>
                </c:pt>
                <c:pt idx="10">
                  <c:v>1.04E-5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29-DD40-B5BD-FC70495DC008}"/>
            </c:ext>
          </c:extLst>
        </c:ser>
        <c:ser>
          <c:idx val="4"/>
          <c:order val="4"/>
          <c:tx>
            <c:strRef>
              <c:f>Úrvinnsla!$G$76</c:f>
              <c:strCache>
                <c:ptCount val="1"/>
                <c:pt idx="0">
                  <c:v>Garðslind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Úrvinnsla!$B$77:$B$89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Úrvinnsla!$G$77:$G$89</c:f>
              <c:numCache>
                <c:formatCode>General</c:formatCode>
                <c:ptCount val="13"/>
                <c:pt idx="2">
                  <c:v>9.7900000000000005E-4</c:v>
                </c:pt>
                <c:pt idx="3">
                  <c:v>1.0200000000000001E-3</c:v>
                </c:pt>
                <c:pt idx="4">
                  <c:v>1.4400000000000001E-3</c:v>
                </c:pt>
                <c:pt idx="5">
                  <c:v>1.2099999999999999E-3</c:v>
                </c:pt>
                <c:pt idx="6">
                  <c:v>9.5799999999999998E-4</c:v>
                </c:pt>
                <c:pt idx="8">
                  <c:v>2.33E-4</c:v>
                </c:pt>
                <c:pt idx="9">
                  <c:v>8.0799999999999999E-5</c:v>
                </c:pt>
                <c:pt idx="10">
                  <c:v>9.4200000000000002E-4</c:v>
                </c:pt>
                <c:pt idx="11">
                  <c:v>1.0499999999999999E-3</c:v>
                </c:pt>
                <c:pt idx="12">
                  <c:v>1.08E-3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929-DD40-B5BD-FC70495DC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2274335"/>
        <c:axId val="2044997184"/>
      </c:lineChart>
      <c:catAx>
        <c:axId val="5122743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2044997184"/>
        <c:crosses val="autoZero"/>
        <c:auto val="1"/>
        <c:lblAlgn val="ctr"/>
        <c:lblOffset val="100"/>
        <c:noMultiLvlLbl val="0"/>
      </c:catAx>
      <c:valAx>
        <c:axId val="2044997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5122743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Arsen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Úrvinnsla!$T$60</c:f>
              <c:strCache>
                <c:ptCount val="1"/>
                <c:pt idx="0">
                  <c:v>Þeistareykir - vatsbók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Úrvinnsla!$S$61:$S$73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Úrvinnsla!$T$61:$T$73</c:f>
              <c:numCache>
                <c:formatCode>General</c:formatCode>
                <c:ptCount val="13"/>
                <c:pt idx="2">
                  <c:v>0</c:v>
                </c:pt>
                <c:pt idx="3">
                  <c:v>0</c:v>
                </c:pt>
                <c:pt idx="4">
                  <c:v>7.3999999999999996E-5</c:v>
                </c:pt>
                <c:pt idx="5">
                  <c:v>6.2000000000000003E-5</c:v>
                </c:pt>
                <c:pt idx="6">
                  <c:v>6.3999999999999997E-5</c:v>
                </c:pt>
                <c:pt idx="7">
                  <c:v>6.4999999999999994E-5</c:v>
                </c:pt>
                <c:pt idx="8">
                  <c:v>8.1000000000000004E-5</c:v>
                </c:pt>
                <c:pt idx="9">
                  <c:v>5.5399999999999998E-5</c:v>
                </c:pt>
                <c:pt idx="10">
                  <c:v>7.3999999999999996E-5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B3-4549-A817-C6A483329CB1}"/>
            </c:ext>
          </c:extLst>
        </c:ser>
        <c:ser>
          <c:idx val="1"/>
          <c:order val="1"/>
          <c:tx>
            <c:strRef>
              <c:f>Úrvinnsla!$U$60</c:f>
              <c:strCache>
                <c:ptCount val="1"/>
                <c:pt idx="0">
                  <c:v>ÞR-9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Úrvinnsla!$S$61:$S$73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Úrvinnsla!$U$61:$U$73</c:f>
              <c:numCache>
                <c:formatCode>General</c:formatCode>
                <c:ptCount val="13"/>
                <c:pt idx="0">
                  <c:v>8.3999999999999995E-5</c:v>
                </c:pt>
                <c:pt idx="2">
                  <c:v>5.8999999999999998E-5</c:v>
                </c:pt>
                <c:pt idx="3">
                  <c:v>0</c:v>
                </c:pt>
                <c:pt idx="4">
                  <c:v>7.8999999999999996E-5</c:v>
                </c:pt>
                <c:pt idx="5">
                  <c:v>1.21E-4</c:v>
                </c:pt>
                <c:pt idx="7">
                  <c:v>1.45E-4</c:v>
                </c:pt>
                <c:pt idx="8">
                  <c:v>1.5200000000000001E-3</c:v>
                </c:pt>
                <c:pt idx="9">
                  <c:v>1.06E-4</c:v>
                </c:pt>
                <c:pt idx="10">
                  <c:v>1.1E-4</c:v>
                </c:pt>
                <c:pt idx="11">
                  <c:v>1.03E-4</c:v>
                </c:pt>
                <c:pt idx="12">
                  <c:v>9.9599999999999995E-5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B3-4549-A817-C6A483329CB1}"/>
            </c:ext>
          </c:extLst>
        </c:ser>
        <c:ser>
          <c:idx val="2"/>
          <c:order val="2"/>
          <c:tx>
            <c:strRef>
              <c:f>Úrvinnsla!$V$60</c:f>
              <c:strCache>
                <c:ptCount val="1"/>
                <c:pt idx="0">
                  <c:v>ÞR-15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Úrvinnsla!$S$61:$S$73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Úrvinnsla!$V$61:$V$73</c:f>
              <c:numCache>
                <c:formatCode>General</c:formatCode>
                <c:ptCount val="13"/>
                <c:pt idx="3">
                  <c:v>0</c:v>
                </c:pt>
                <c:pt idx="4">
                  <c:v>0</c:v>
                </c:pt>
                <c:pt idx="5">
                  <c:v>7.2000000000000002E-5</c:v>
                </c:pt>
                <c:pt idx="6">
                  <c:v>6.6000000000000005E-5</c:v>
                </c:pt>
                <c:pt idx="7">
                  <c:v>6.3E-5</c:v>
                </c:pt>
                <c:pt idx="8">
                  <c:v>6.0999999999999999E-5</c:v>
                </c:pt>
                <c:pt idx="9">
                  <c:v>5.1E-5</c:v>
                </c:pt>
                <c:pt idx="10">
                  <c:v>6.3100000000000002E-5</c:v>
                </c:pt>
                <c:pt idx="11">
                  <c:v>5.5400000000000002E-4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B3-4549-A817-C6A483329CB1}"/>
            </c:ext>
          </c:extLst>
        </c:ser>
        <c:ser>
          <c:idx val="3"/>
          <c:order val="3"/>
          <c:tx>
            <c:strRef>
              <c:f>Úrvinnsla!$W$60</c:f>
              <c:strCache>
                <c:ptCount val="1"/>
                <c:pt idx="0">
                  <c:v>ÞR-16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Úrvinnsla!$S$61:$S$73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Úrvinnsla!$W$61:$W$73</c:f>
              <c:numCache>
                <c:formatCode>General</c:formatCode>
                <c:ptCount val="13"/>
                <c:pt idx="3">
                  <c:v>9.7999999999999997E-5</c:v>
                </c:pt>
                <c:pt idx="4">
                  <c:v>9.1000000000000003E-5</c:v>
                </c:pt>
                <c:pt idx="6">
                  <c:v>1.15E-4</c:v>
                </c:pt>
                <c:pt idx="7">
                  <c:v>1.07E-4</c:v>
                </c:pt>
                <c:pt idx="8">
                  <c:v>9.6000000000000002E-5</c:v>
                </c:pt>
                <c:pt idx="9">
                  <c:v>7.8999999999999996E-5</c:v>
                </c:pt>
                <c:pt idx="10">
                  <c:v>1.3200000000000001E-4</c:v>
                </c:pt>
                <c:pt idx="11">
                  <c:v>9.3700000000000001E-5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B3-4549-A817-C6A483329CB1}"/>
            </c:ext>
          </c:extLst>
        </c:ser>
        <c:ser>
          <c:idx val="4"/>
          <c:order val="4"/>
          <c:tx>
            <c:strRef>
              <c:f>Úrvinnsla!$X$60</c:f>
              <c:strCache>
                <c:ptCount val="1"/>
                <c:pt idx="0">
                  <c:v>Fjöll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Úrvinnsla!$S$61:$S$73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Úrvinnsla!$X$61:$X$73</c:f>
              <c:numCache>
                <c:formatCode>General</c:formatCode>
                <c:ptCount val="13"/>
                <c:pt idx="2">
                  <c:v>5.3999999999999998E-5</c:v>
                </c:pt>
                <c:pt idx="3">
                  <c:v>5.0000000000000002E-5</c:v>
                </c:pt>
                <c:pt idx="4">
                  <c:v>9.6000000000000002E-5</c:v>
                </c:pt>
                <c:pt idx="5">
                  <c:v>6.4999999999999994E-5</c:v>
                </c:pt>
                <c:pt idx="6">
                  <c:v>8.8999999999999995E-5</c:v>
                </c:pt>
                <c:pt idx="7">
                  <c:v>8.7000000000000001E-5</c:v>
                </c:pt>
                <c:pt idx="8">
                  <c:v>7.3200000000000004E-5</c:v>
                </c:pt>
                <c:pt idx="10">
                  <c:v>9.2200000000000005E-5</c:v>
                </c:pt>
                <c:pt idx="11">
                  <c:v>8.8999999999999995E-5</c:v>
                </c:pt>
                <c:pt idx="12">
                  <c:v>7.4499999999999995E-5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CB3-4549-A817-C6A483329CB1}"/>
            </c:ext>
          </c:extLst>
        </c:ser>
        <c:ser>
          <c:idx val="5"/>
          <c:order val="5"/>
          <c:tx>
            <c:strRef>
              <c:f>Úrvinnsla!$Y$60</c:f>
              <c:strCache>
                <c:ptCount val="1"/>
                <c:pt idx="0">
                  <c:v>Rifós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Úrvinnsla!$S$61:$S$73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Úrvinnsla!$Y$61:$Y$73</c:f>
              <c:numCache>
                <c:formatCode>General</c:formatCode>
                <c:ptCount val="13"/>
                <c:pt idx="1">
                  <c:v>9.2999999999999997E-5</c:v>
                </c:pt>
                <c:pt idx="2">
                  <c:v>5.7000000000000003E-5</c:v>
                </c:pt>
                <c:pt idx="3">
                  <c:v>5.0000000000000002E-5</c:v>
                </c:pt>
                <c:pt idx="4">
                  <c:v>1.01E-4</c:v>
                </c:pt>
                <c:pt idx="5">
                  <c:v>1.26E-4</c:v>
                </c:pt>
                <c:pt idx="6">
                  <c:v>1.5200000000000001E-4</c:v>
                </c:pt>
                <c:pt idx="7">
                  <c:v>1.15E-4</c:v>
                </c:pt>
                <c:pt idx="8">
                  <c:v>1.2999999999999999E-4</c:v>
                </c:pt>
                <c:pt idx="9">
                  <c:v>1.2799999999999999E-4</c:v>
                </c:pt>
                <c:pt idx="10">
                  <c:v>1.73E-4</c:v>
                </c:pt>
                <c:pt idx="11">
                  <c:v>1.5699999999999999E-4</c:v>
                </c:pt>
                <c:pt idx="12">
                  <c:v>6.4300000000000004E-5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B3-4549-A817-C6A483329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3028272"/>
        <c:axId val="1144118095"/>
      </c:lineChart>
      <c:catAx>
        <c:axId val="2043028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144118095"/>
        <c:crosses val="autoZero"/>
        <c:auto val="1"/>
        <c:lblAlgn val="ctr"/>
        <c:lblOffset val="100"/>
        <c:noMultiLvlLbl val="0"/>
      </c:catAx>
      <c:valAx>
        <c:axId val="1144118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2043028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Króm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Úrvinnsla!$T$77</c:f>
              <c:strCache>
                <c:ptCount val="1"/>
                <c:pt idx="0">
                  <c:v>Þeistareykir - vatsbók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Úrvinnsla!$S$78:$S$90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Úrvinnsla!$T$78:$T$90</c:f>
              <c:numCache>
                <c:formatCode>General</c:formatCode>
                <c:ptCount val="13"/>
                <c:pt idx="0">
                  <c:v>8.3999999999999995E-5</c:v>
                </c:pt>
                <c:pt idx="2">
                  <c:v>4.15E-4</c:v>
                </c:pt>
                <c:pt idx="3">
                  <c:v>3.7199999999999999E-4</c:v>
                </c:pt>
                <c:pt idx="4">
                  <c:v>1.9699999999999999E-4</c:v>
                </c:pt>
                <c:pt idx="5">
                  <c:v>7.1000000000000005E-5</c:v>
                </c:pt>
                <c:pt idx="6">
                  <c:v>1.82E-3</c:v>
                </c:pt>
                <c:pt idx="7">
                  <c:v>1.01E-4</c:v>
                </c:pt>
                <c:pt idx="8">
                  <c:v>1.11E-4</c:v>
                </c:pt>
                <c:pt idx="9">
                  <c:v>8.0799999999999999E-5</c:v>
                </c:pt>
                <c:pt idx="10">
                  <c:v>7.7799999999999994E-5</c:v>
                </c:pt>
                <c:pt idx="11">
                  <c:v>9.8300000000000004E-5</c:v>
                </c:pt>
                <c:pt idx="12">
                  <c:v>7.3399999999999995E-5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51-5D4C-8F61-25DE9F31E142}"/>
            </c:ext>
          </c:extLst>
        </c:ser>
        <c:ser>
          <c:idx val="1"/>
          <c:order val="1"/>
          <c:tx>
            <c:strRef>
              <c:f>Úrvinnsla!$U$77</c:f>
              <c:strCache>
                <c:ptCount val="1"/>
                <c:pt idx="0">
                  <c:v>ÞR-9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Úrvinnsla!$S$78:$S$90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Úrvinnsla!$U$78:$U$90</c:f>
              <c:numCache>
                <c:formatCode>General</c:formatCode>
                <c:ptCount val="13"/>
                <c:pt idx="0">
                  <c:v>1.09E-3</c:v>
                </c:pt>
                <c:pt idx="2">
                  <c:v>8.0900000000000004E-4</c:v>
                </c:pt>
                <c:pt idx="3">
                  <c:v>1.2800000000000001E-3</c:v>
                </c:pt>
                <c:pt idx="4">
                  <c:v>6.7699999999999998E-4</c:v>
                </c:pt>
                <c:pt idx="5">
                  <c:v>7.1000000000000002E-4</c:v>
                </c:pt>
                <c:pt idx="7">
                  <c:v>6.4800000000000003E-4</c:v>
                </c:pt>
                <c:pt idx="8">
                  <c:v>7.0500000000000001E-4</c:v>
                </c:pt>
                <c:pt idx="9">
                  <c:v>6.69E-4</c:v>
                </c:pt>
                <c:pt idx="10">
                  <c:v>5.3399999999999997E-4</c:v>
                </c:pt>
                <c:pt idx="11">
                  <c:v>4.8799999999999999E-4</c:v>
                </c:pt>
                <c:pt idx="12">
                  <c:v>5.4000000000000001E-4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51-5D4C-8F61-25DE9F31E142}"/>
            </c:ext>
          </c:extLst>
        </c:ser>
        <c:ser>
          <c:idx val="2"/>
          <c:order val="2"/>
          <c:tx>
            <c:strRef>
              <c:f>Úrvinnsla!$V$77</c:f>
              <c:strCache>
                <c:ptCount val="1"/>
                <c:pt idx="0">
                  <c:v>ÞR-15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Úrvinnsla!$S$78:$S$90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Úrvinnsla!$V$78:$V$90</c:f>
              <c:numCache>
                <c:formatCode>General</c:formatCode>
                <c:ptCount val="13"/>
                <c:pt idx="3">
                  <c:v>5.8399999999999999E-4</c:v>
                </c:pt>
                <c:pt idx="4">
                  <c:v>7.18E-4</c:v>
                </c:pt>
                <c:pt idx="5">
                  <c:v>5.2700000000000002E-4</c:v>
                </c:pt>
                <c:pt idx="6">
                  <c:v>5.9599999999999996E-4</c:v>
                </c:pt>
                <c:pt idx="7">
                  <c:v>5.9599999999999996E-4</c:v>
                </c:pt>
                <c:pt idx="8">
                  <c:v>5.9299999999999999E-4</c:v>
                </c:pt>
                <c:pt idx="9">
                  <c:v>5.4000000000000001E-4</c:v>
                </c:pt>
                <c:pt idx="10">
                  <c:v>5.0799999999999999E-4</c:v>
                </c:pt>
                <c:pt idx="11">
                  <c:v>3.8699999999999997E-4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51-5D4C-8F61-25DE9F31E142}"/>
            </c:ext>
          </c:extLst>
        </c:ser>
        <c:ser>
          <c:idx val="3"/>
          <c:order val="3"/>
          <c:tx>
            <c:strRef>
              <c:f>Úrvinnsla!$W$77</c:f>
              <c:strCache>
                <c:ptCount val="1"/>
                <c:pt idx="0">
                  <c:v>ÞR-16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Úrvinnsla!$S$78:$S$90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Úrvinnsla!$W$78:$W$90</c:f>
              <c:numCache>
                <c:formatCode>General</c:formatCode>
                <c:ptCount val="13"/>
                <c:pt idx="3">
                  <c:v>7.8399999999999997E-4</c:v>
                </c:pt>
                <c:pt idx="4">
                  <c:v>8.2200000000000003E-4</c:v>
                </c:pt>
                <c:pt idx="6">
                  <c:v>1.6299999999999999E-3</c:v>
                </c:pt>
                <c:pt idx="8">
                  <c:v>6.2500000000000001E-4</c:v>
                </c:pt>
                <c:pt idx="9">
                  <c:v>4.4900000000000002E-4</c:v>
                </c:pt>
                <c:pt idx="10">
                  <c:v>6.02E-4</c:v>
                </c:pt>
                <c:pt idx="11">
                  <c:v>6.1899999999999998E-4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51-5D4C-8F61-25DE9F31E142}"/>
            </c:ext>
          </c:extLst>
        </c:ser>
        <c:ser>
          <c:idx val="4"/>
          <c:order val="4"/>
          <c:tx>
            <c:strRef>
              <c:f>Úrvinnsla!$X$77</c:f>
              <c:strCache>
                <c:ptCount val="1"/>
                <c:pt idx="0">
                  <c:v>Fjöll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Úrvinnsla!$S$78:$S$90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Úrvinnsla!$X$78:$X$90</c:f>
              <c:numCache>
                <c:formatCode>General</c:formatCode>
                <c:ptCount val="13"/>
                <c:pt idx="1">
                  <c:v>2.5099999999999998E-4</c:v>
                </c:pt>
                <c:pt idx="2">
                  <c:v>3.4E-5</c:v>
                </c:pt>
                <c:pt idx="3">
                  <c:v>3.21E-4</c:v>
                </c:pt>
                <c:pt idx="4">
                  <c:v>3.6099999999999999E-4</c:v>
                </c:pt>
                <c:pt idx="5">
                  <c:v>2.0599999999999999E-4</c:v>
                </c:pt>
                <c:pt idx="6">
                  <c:v>5.8399999999999999E-4</c:v>
                </c:pt>
                <c:pt idx="7">
                  <c:v>2.12E-4</c:v>
                </c:pt>
                <c:pt idx="8">
                  <c:v>2.5500000000000002E-4</c:v>
                </c:pt>
                <c:pt idx="10">
                  <c:v>1.6899999999999999E-4</c:v>
                </c:pt>
                <c:pt idx="11">
                  <c:v>1.8699999999999999E-4</c:v>
                </c:pt>
                <c:pt idx="12">
                  <c:v>1.9000000000000001E-4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51-5D4C-8F61-25DE9F31E142}"/>
            </c:ext>
          </c:extLst>
        </c:ser>
        <c:ser>
          <c:idx val="5"/>
          <c:order val="5"/>
          <c:tx>
            <c:strRef>
              <c:f>Úrvinnsla!$Y$77</c:f>
              <c:strCache>
                <c:ptCount val="1"/>
                <c:pt idx="0">
                  <c:v>Rifós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Úrvinnsla!$S$78:$S$90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Úrvinnsla!$Y$78:$Y$90</c:f>
              <c:numCache>
                <c:formatCode>General</c:formatCode>
                <c:ptCount val="13"/>
                <c:pt idx="1">
                  <c:v>1.0300000000000001E-3</c:v>
                </c:pt>
                <c:pt idx="2">
                  <c:v>9.7999999999999997E-4</c:v>
                </c:pt>
                <c:pt idx="3">
                  <c:v>9.3999999999999997E-4</c:v>
                </c:pt>
                <c:pt idx="4">
                  <c:v>1.0300000000000001E-3</c:v>
                </c:pt>
                <c:pt idx="5">
                  <c:v>9.3300000000000002E-4</c:v>
                </c:pt>
                <c:pt idx="6">
                  <c:v>1.34E-3</c:v>
                </c:pt>
                <c:pt idx="8">
                  <c:v>1.08E-3</c:v>
                </c:pt>
                <c:pt idx="9">
                  <c:v>9.4600000000000001E-4</c:v>
                </c:pt>
                <c:pt idx="10">
                  <c:v>7.76E-4</c:v>
                </c:pt>
                <c:pt idx="11">
                  <c:v>5.9400000000000002E-4</c:v>
                </c:pt>
                <c:pt idx="12">
                  <c:v>4.7600000000000002E-4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651-5D4C-8F61-25DE9F31E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0512303"/>
        <c:axId val="620213087"/>
      </c:lineChart>
      <c:catAx>
        <c:axId val="6205123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620213087"/>
        <c:crosses val="autoZero"/>
        <c:auto val="1"/>
        <c:lblAlgn val="ctr"/>
        <c:lblOffset val="100"/>
        <c:noMultiLvlLbl val="0"/>
      </c:catAx>
      <c:valAx>
        <c:axId val="620213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6205123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5" Type="http://schemas.openxmlformats.org/officeDocument/2006/relationships/chart" Target="../charts/chart1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641350</xdr:colOff>
      <xdr:row>10</xdr:row>
      <xdr:rowOff>215900</xdr:rowOff>
    </xdr:from>
    <xdr:to>
      <xdr:col>14</xdr:col>
      <xdr:colOff>660400</xdr:colOff>
      <xdr:row>24</xdr:row>
      <xdr:rowOff>177800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3E42155-9A82-2F59-2F79-3EC732FE0B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6350</xdr:colOff>
      <xdr:row>11</xdr:row>
      <xdr:rowOff>0</xdr:rowOff>
    </xdr:from>
    <xdr:to>
      <xdr:col>33</xdr:col>
      <xdr:colOff>0</xdr:colOff>
      <xdr:row>25</xdr:row>
      <xdr:rowOff>12700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E2641F5-7F14-9B3A-6B36-CB1DE73253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666750</xdr:colOff>
      <xdr:row>26</xdr:row>
      <xdr:rowOff>177800</xdr:rowOff>
    </xdr:from>
    <xdr:to>
      <xdr:col>14</xdr:col>
      <xdr:colOff>527050</xdr:colOff>
      <xdr:row>41</xdr:row>
      <xdr:rowOff>25400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531F341-F51A-4901-99D0-6082DA2A36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19050</xdr:colOff>
      <xdr:row>27</xdr:row>
      <xdr:rowOff>0</xdr:rowOff>
    </xdr:from>
    <xdr:to>
      <xdr:col>32</xdr:col>
      <xdr:colOff>552450</xdr:colOff>
      <xdr:row>41</xdr:row>
      <xdr:rowOff>38100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84C7C18-D403-2BC2-0B77-C571DE5F51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641350</xdr:colOff>
      <xdr:row>42</xdr:row>
      <xdr:rowOff>203200</xdr:rowOff>
    </xdr:from>
    <xdr:to>
      <xdr:col>14</xdr:col>
      <xdr:colOff>501650</xdr:colOff>
      <xdr:row>56</xdr:row>
      <xdr:rowOff>177800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9A9EB52-C3EF-4A42-EFDE-4F37CC6BC1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6350</xdr:colOff>
      <xdr:row>43</xdr:row>
      <xdr:rowOff>12700</xdr:rowOff>
    </xdr:from>
    <xdr:to>
      <xdr:col>32</xdr:col>
      <xdr:colOff>539750</xdr:colOff>
      <xdr:row>57</xdr:row>
      <xdr:rowOff>12700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9FEDCF1-B358-3C20-D3CC-F7EC9E39C4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666750</xdr:colOff>
      <xdr:row>59</xdr:row>
      <xdr:rowOff>12700</xdr:rowOff>
    </xdr:from>
    <xdr:to>
      <xdr:col>14</xdr:col>
      <xdr:colOff>527050</xdr:colOff>
      <xdr:row>73</xdr:row>
      <xdr:rowOff>50800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8D0A455-8328-9860-4941-1B8EABC455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654050</xdr:colOff>
      <xdr:row>75</xdr:row>
      <xdr:rowOff>0</xdr:rowOff>
    </xdr:from>
    <xdr:to>
      <xdr:col>14</xdr:col>
      <xdr:colOff>514350</xdr:colOff>
      <xdr:row>89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BA0905B-5D3A-AA67-A89E-06DA997B04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25</xdr:col>
      <xdr:colOff>412750</xdr:colOff>
      <xdr:row>59</xdr:row>
      <xdr:rowOff>165100</xdr:rowOff>
    </xdr:from>
    <xdr:to>
      <xdr:col>32</xdr:col>
      <xdr:colOff>273050</xdr:colOff>
      <xdr:row>73</xdr:row>
      <xdr:rowOff>177800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E4A75893-2315-6567-AD1E-592B62A6EF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25</xdr:col>
      <xdr:colOff>514350</xdr:colOff>
      <xdr:row>76</xdr:row>
      <xdr:rowOff>38100</xdr:rowOff>
    </xdr:from>
    <xdr:to>
      <xdr:col>32</xdr:col>
      <xdr:colOff>374650</xdr:colOff>
      <xdr:row>90</xdr:row>
      <xdr:rowOff>38100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20B7835B-3A56-8D12-75F4-80DA140ACF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659130</xdr:colOff>
      <xdr:row>117</xdr:row>
      <xdr:rowOff>160020</xdr:rowOff>
    </xdr:from>
    <xdr:to>
      <xdr:col>7</xdr:col>
      <xdr:colOff>537210</xdr:colOff>
      <xdr:row>133</xdr:row>
      <xdr:rowOff>99060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2081A3CA-7CA1-4BB8-8D58-07743FE665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659130</xdr:colOff>
      <xdr:row>123</xdr:row>
      <xdr:rowOff>7620</xdr:rowOff>
    </xdr:from>
    <xdr:to>
      <xdr:col>22</xdr:col>
      <xdr:colOff>537210</xdr:colOff>
      <xdr:row>138</xdr:row>
      <xdr:rowOff>121920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6C800236-9428-435C-8E91-41B3D7CDA8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10</xdr:row>
      <xdr:rowOff>0</xdr:rowOff>
    </xdr:from>
    <xdr:to>
      <xdr:col>7</xdr:col>
      <xdr:colOff>585931</xdr:colOff>
      <xdr:row>23</xdr:row>
      <xdr:rowOff>153555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14A666C-3940-0641-B125-3F21019ABC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424872</xdr:colOff>
      <xdr:row>9</xdr:row>
      <xdr:rowOff>151246</xdr:rowOff>
    </xdr:from>
    <xdr:to>
      <xdr:col>18</xdr:col>
      <xdr:colOff>650585</xdr:colOff>
      <xdr:row>23</xdr:row>
      <xdr:rowOff>121228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829358D-8987-4E44-92B6-7B67A9B0FD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25400</xdr:colOff>
      <xdr:row>25</xdr:row>
      <xdr:rowOff>142010</xdr:rowOff>
    </xdr:from>
    <xdr:to>
      <xdr:col>7</xdr:col>
      <xdr:colOff>452581</xdr:colOff>
      <xdr:row>39</xdr:row>
      <xdr:rowOff>162791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1E1F96A-5CE9-814C-B1B8-67608C11E6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437572</xdr:colOff>
      <xdr:row>25</xdr:row>
      <xdr:rowOff>96983</xdr:rowOff>
    </xdr:from>
    <xdr:to>
      <xdr:col>18</xdr:col>
      <xdr:colOff>529935</xdr:colOff>
      <xdr:row>39</xdr:row>
      <xdr:rowOff>117764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717C75E-0A80-6744-BAAE-50E8BEA9AE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41</xdr:row>
      <xdr:rowOff>138546</xdr:rowOff>
    </xdr:from>
    <xdr:to>
      <xdr:col>7</xdr:col>
      <xdr:colOff>427181</xdr:colOff>
      <xdr:row>55</xdr:row>
      <xdr:rowOff>159328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78886F3-541B-D74E-BF65-9E1C866965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424872</xdr:colOff>
      <xdr:row>41</xdr:row>
      <xdr:rowOff>106219</xdr:rowOff>
    </xdr:from>
    <xdr:to>
      <xdr:col>18</xdr:col>
      <xdr:colOff>517235</xdr:colOff>
      <xdr:row>55</xdr:row>
      <xdr:rowOff>127001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D493E8DE-40DC-B341-997A-36497B5300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25400</xdr:colOff>
      <xdr:row>57</xdr:row>
      <xdr:rowOff>173182</xdr:rowOff>
    </xdr:from>
    <xdr:to>
      <xdr:col>7</xdr:col>
      <xdr:colOff>452581</xdr:colOff>
      <xdr:row>71</xdr:row>
      <xdr:rowOff>193964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B178AAB-4134-7245-A8CF-7EEE846C38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12700</xdr:colOff>
      <xdr:row>73</xdr:row>
      <xdr:rowOff>131619</xdr:rowOff>
    </xdr:from>
    <xdr:to>
      <xdr:col>7</xdr:col>
      <xdr:colOff>439881</xdr:colOff>
      <xdr:row>87</xdr:row>
      <xdr:rowOff>165100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405C7D6-05FB-6D4E-8BAA-369E6D5B61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204355</xdr:colOff>
      <xdr:row>59</xdr:row>
      <xdr:rowOff>13855</xdr:rowOff>
    </xdr:from>
    <xdr:to>
      <xdr:col>18</xdr:col>
      <xdr:colOff>296718</xdr:colOff>
      <xdr:row>73</xdr:row>
      <xdr:rowOff>9236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98A2F9FC-12E1-E544-8EEC-C3B97ED4B7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259772</xdr:colOff>
      <xdr:row>74</xdr:row>
      <xdr:rowOff>144318</xdr:rowOff>
    </xdr:from>
    <xdr:to>
      <xdr:col>18</xdr:col>
      <xdr:colOff>352135</xdr:colOff>
      <xdr:row>88</xdr:row>
      <xdr:rowOff>139700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9A4B8D94-598D-AF4C-B817-0B621DF291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ogn.lv.is/files/2016/2016-124.pdf" TargetMode="External"/><Relationship Id="rId3" Type="http://schemas.openxmlformats.org/officeDocument/2006/relationships/hyperlink" Target="http://gogn.lv.is/files/2018/2018-090.pdf" TargetMode="External"/><Relationship Id="rId7" Type="http://schemas.openxmlformats.org/officeDocument/2006/relationships/hyperlink" Target="http://gogn.lv.is/files/2014/2014-132.pdf" TargetMode="External"/><Relationship Id="rId2" Type="http://schemas.openxmlformats.org/officeDocument/2006/relationships/hyperlink" Target="http://gogn.lv.is/files/2019/2019-081.pdf" TargetMode="External"/><Relationship Id="rId1" Type="http://schemas.openxmlformats.org/officeDocument/2006/relationships/hyperlink" Target="http://gogn.lv.is/files/2020/2020-055.pdf" TargetMode="External"/><Relationship Id="rId6" Type="http://schemas.openxmlformats.org/officeDocument/2006/relationships/hyperlink" Target="http://gogn.lv.is/files/2017/2017-123.pdf" TargetMode="External"/><Relationship Id="rId5" Type="http://schemas.openxmlformats.org/officeDocument/2006/relationships/hyperlink" Target="http://gogn.lv.is/files/2013/2013-091.pdf" TargetMode="External"/><Relationship Id="rId4" Type="http://schemas.openxmlformats.org/officeDocument/2006/relationships/hyperlink" Target="http://gogn.lv.is/files/2015/2015-125.pdf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gogn.lv.is/files/2016/2016-124.pdf" TargetMode="External"/><Relationship Id="rId3" Type="http://schemas.openxmlformats.org/officeDocument/2006/relationships/hyperlink" Target="http://gogn.lv.is/files/2018/2018-090.pdf" TargetMode="External"/><Relationship Id="rId7" Type="http://schemas.openxmlformats.org/officeDocument/2006/relationships/hyperlink" Target="http://gogn.lv.is/files/2014/2014-132.pdf" TargetMode="External"/><Relationship Id="rId2" Type="http://schemas.openxmlformats.org/officeDocument/2006/relationships/hyperlink" Target="http://gogn.lv.is/files/2019/2019-081.pdf" TargetMode="External"/><Relationship Id="rId1" Type="http://schemas.openxmlformats.org/officeDocument/2006/relationships/hyperlink" Target="http://gogn.lv.is/files/2020/2020-055.pdf" TargetMode="External"/><Relationship Id="rId6" Type="http://schemas.openxmlformats.org/officeDocument/2006/relationships/hyperlink" Target="http://gogn.lv.is/files/2017/2017-123.pdf" TargetMode="External"/><Relationship Id="rId5" Type="http://schemas.openxmlformats.org/officeDocument/2006/relationships/hyperlink" Target="http://gogn.lv.is/files/2013/2013-091.pdf" TargetMode="External"/><Relationship Id="rId4" Type="http://schemas.openxmlformats.org/officeDocument/2006/relationships/hyperlink" Target="http://gogn.lv.is/files/2015/2015-125.pdf" TargetMode="External"/><Relationship Id="rId9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gogn.lv.is/files/2016/2016-124.pdf" TargetMode="External"/><Relationship Id="rId3" Type="http://schemas.openxmlformats.org/officeDocument/2006/relationships/hyperlink" Target="http://gogn.lv.is/files/2018/2018-090.pdf" TargetMode="External"/><Relationship Id="rId7" Type="http://schemas.openxmlformats.org/officeDocument/2006/relationships/hyperlink" Target="http://gogn.lv.is/files/2014/2014-132.pdf" TargetMode="External"/><Relationship Id="rId2" Type="http://schemas.openxmlformats.org/officeDocument/2006/relationships/hyperlink" Target="http://gogn.lv.is/files/2019/2019-081.pdf" TargetMode="External"/><Relationship Id="rId1" Type="http://schemas.openxmlformats.org/officeDocument/2006/relationships/hyperlink" Target="http://gogn.lv.is/files/2020/2020-055.pdf" TargetMode="External"/><Relationship Id="rId6" Type="http://schemas.openxmlformats.org/officeDocument/2006/relationships/hyperlink" Target="http://gogn.lv.is/files/2017/2017-123.pdf" TargetMode="External"/><Relationship Id="rId5" Type="http://schemas.openxmlformats.org/officeDocument/2006/relationships/hyperlink" Target="http://gogn.lv.is/files/2013/2013-091.pdf" TargetMode="External"/><Relationship Id="rId4" Type="http://schemas.openxmlformats.org/officeDocument/2006/relationships/hyperlink" Target="http://gogn.lv.is/files/2015/2015-125.pdf" TargetMode="External"/><Relationship Id="rId9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A5F"/>
  </sheetPr>
  <dimension ref="A1:XFD216"/>
  <sheetViews>
    <sheetView topLeftCell="A129" workbookViewId="0">
      <selection activeCell="C70" sqref="C70:Q135"/>
    </sheetView>
  </sheetViews>
  <sheetFormatPr baseColWidth="10" defaultColWidth="8.83203125" defaultRowHeight="15" x14ac:dyDescent="0.2"/>
  <cols>
    <col min="2" max="2" width="10.33203125" customWidth="1"/>
    <col min="3" max="3" width="17.83203125" bestFit="1" customWidth="1"/>
    <col min="4" max="21" width="16.1640625" customWidth="1"/>
  </cols>
  <sheetData>
    <row r="1" spans="1:19 16384:16384" s="4" customFormat="1" ht="18" x14ac:dyDescent="0.2">
      <c r="A1" s="3" t="s">
        <v>2</v>
      </c>
    </row>
    <row r="2" spans="1:19 16384:16384" customFormat="1" ht="18" x14ac:dyDescent="0.2">
      <c r="A2" s="2" t="s">
        <v>3</v>
      </c>
    </row>
    <row r="3" spans="1:19 16384:16384" customFormat="1" x14ac:dyDescent="0.2">
      <c r="A3" s="1" t="s">
        <v>0</v>
      </c>
      <c r="B3" t="s">
        <v>4</v>
      </c>
    </row>
    <row r="4" spans="1:19 16384:16384" customFormat="1" x14ac:dyDescent="0.2">
      <c r="A4" s="1" t="s">
        <v>1</v>
      </c>
      <c r="B4" s="20">
        <v>45642</v>
      </c>
      <c r="G4" s="10">
        <v>2021</v>
      </c>
      <c r="H4" t="s">
        <v>57</v>
      </c>
      <c r="K4" s="10">
        <v>2018</v>
      </c>
      <c r="L4" s="9" t="s">
        <v>50</v>
      </c>
      <c r="O4" s="10">
        <v>2015</v>
      </c>
      <c r="P4" s="9" t="s">
        <v>52</v>
      </c>
    </row>
    <row r="5" spans="1:19 16384:16384" customFormat="1" x14ac:dyDescent="0.2">
      <c r="C5" s="10">
        <v>2023</v>
      </c>
      <c r="D5" t="s">
        <v>71</v>
      </c>
      <c r="G5" s="10">
        <v>2020</v>
      </c>
      <c r="H5" s="9" t="s">
        <v>51</v>
      </c>
      <c r="K5" s="10">
        <v>2017</v>
      </c>
      <c r="L5" s="9" t="s">
        <v>54</v>
      </c>
      <c r="O5" s="10">
        <v>2014</v>
      </c>
      <c r="P5" s="9" t="s">
        <v>55</v>
      </c>
    </row>
    <row r="6" spans="1:19 16384:16384" customFormat="1" x14ac:dyDescent="0.2">
      <c r="C6" s="10">
        <v>2022</v>
      </c>
      <c r="D6" t="s">
        <v>67</v>
      </c>
      <c r="E6" s="5"/>
      <c r="G6" s="10">
        <v>2019</v>
      </c>
      <c r="H6" s="9" t="s">
        <v>48</v>
      </c>
      <c r="K6" s="10">
        <v>2016</v>
      </c>
      <c r="L6" s="9" t="s">
        <v>56</v>
      </c>
      <c r="O6" s="10">
        <v>2013</v>
      </c>
      <c r="P6" s="9" t="s">
        <v>53</v>
      </c>
    </row>
    <row r="7" spans="1:19 16384:16384" customFormat="1" x14ac:dyDescent="0.2">
      <c r="C7" s="10"/>
      <c r="E7" s="5"/>
      <c r="G7" s="10"/>
      <c r="H7" s="9"/>
      <c r="K7" s="10"/>
      <c r="L7" s="9"/>
      <c r="O7" s="10"/>
      <c r="P7" s="9"/>
    </row>
    <row r="8" spans="1:19 16384:16384" customFormat="1" ht="18" x14ac:dyDescent="0.2">
      <c r="A8" s="50" t="s">
        <v>76</v>
      </c>
      <c r="B8" s="50"/>
      <c r="C8" s="50"/>
      <c r="D8" s="49"/>
    </row>
    <row r="9" spans="1:19 16384:16384" customFormat="1" x14ac:dyDescent="0.2">
      <c r="C9" s="24"/>
      <c r="D9" s="2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</row>
    <row r="10" spans="1:19 16384:16384" customFormat="1" x14ac:dyDescent="0.2">
      <c r="C10" s="32" t="s">
        <v>73</v>
      </c>
      <c r="D10" s="33" t="s">
        <v>6</v>
      </c>
      <c r="E10" s="33" t="s">
        <v>6</v>
      </c>
      <c r="F10" s="33" t="s">
        <v>6</v>
      </c>
      <c r="G10" s="33" t="s">
        <v>6</v>
      </c>
      <c r="H10" s="33" t="s">
        <v>6</v>
      </c>
      <c r="I10" s="33" t="s">
        <v>6</v>
      </c>
      <c r="J10" s="33" t="s">
        <v>6</v>
      </c>
      <c r="K10" s="33" t="s">
        <v>6</v>
      </c>
      <c r="L10" s="33" t="s">
        <v>6</v>
      </c>
      <c r="M10" s="33" t="s">
        <v>6</v>
      </c>
      <c r="N10" s="33" t="s">
        <v>6</v>
      </c>
      <c r="O10" s="33" t="s">
        <v>6</v>
      </c>
      <c r="P10" s="33" t="s">
        <v>6</v>
      </c>
      <c r="Q10" s="33" t="s">
        <v>6</v>
      </c>
      <c r="R10" s="33" t="s">
        <v>6</v>
      </c>
      <c r="S10" s="33" t="s">
        <v>6</v>
      </c>
      <c r="XFD10" s="26" t="s">
        <v>6</v>
      </c>
    </row>
    <row r="11" spans="1:19 16384:16384" customFormat="1" x14ac:dyDescent="0.2">
      <c r="C11" s="28" t="s">
        <v>7</v>
      </c>
      <c r="D11" s="28" t="s">
        <v>8</v>
      </c>
      <c r="E11" s="28" t="s">
        <v>8</v>
      </c>
      <c r="F11" s="28" t="s">
        <v>8</v>
      </c>
      <c r="G11" s="28" t="s">
        <v>8</v>
      </c>
      <c r="H11" s="28" t="s">
        <v>8</v>
      </c>
      <c r="I11" s="28" t="s">
        <v>8</v>
      </c>
      <c r="J11" s="28" t="s">
        <v>8</v>
      </c>
      <c r="K11" s="28" t="s">
        <v>8</v>
      </c>
      <c r="L11" s="28" t="s">
        <v>8</v>
      </c>
      <c r="M11" s="28" t="s">
        <v>8</v>
      </c>
      <c r="N11" s="28" t="s">
        <v>8</v>
      </c>
      <c r="O11" s="28" t="s">
        <v>8</v>
      </c>
      <c r="P11" s="28" t="s">
        <v>8</v>
      </c>
      <c r="Q11" s="28" t="s">
        <v>8</v>
      </c>
      <c r="R11" s="28" t="s">
        <v>8</v>
      </c>
      <c r="S11" s="28" t="s">
        <v>8</v>
      </c>
    </row>
    <row r="12" spans="1:19 16384:16384" customFormat="1" x14ac:dyDescent="0.2">
      <c r="C12" s="28" t="s">
        <v>9</v>
      </c>
      <c r="D12" s="29">
        <v>45174</v>
      </c>
      <c r="E12" s="29">
        <v>44831</v>
      </c>
      <c r="F12" s="28">
        <v>44445</v>
      </c>
      <c r="G12" s="28">
        <v>44074</v>
      </c>
      <c r="H12" s="28">
        <v>43724</v>
      </c>
      <c r="I12" s="28">
        <v>43340</v>
      </c>
      <c r="J12" s="28">
        <v>42982.763888888891</v>
      </c>
      <c r="K12" s="28">
        <v>42627</v>
      </c>
      <c r="L12" s="28">
        <v>42260.375</v>
      </c>
      <c r="M12" s="28">
        <v>41891.805555555547</v>
      </c>
      <c r="N12" s="28">
        <v>41555.583333333343</v>
      </c>
      <c r="O12" s="28">
        <v>41456.666666666657</v>
      </c>
      <c r="P12" s="28">
        <v>41192.583333333343</v>
      </c>
      <c r="Q12" s="28">
        <v>41080.555555555547</v>
      </c>
      <c r="R12" s="28">
        <v>40835.833333333343</v>
      </c>
      <c r="S12" s="28">
        <v>40786</v>
      </c>
    </row>
    <row r="13" spans="1:19 16384:16384" customFormat="1" x14ac:dyDescent="0.2">
      <c r="C13" s="28" t="s">
        <v>10</v>
      </c>
      <c r="D13" s="28">
        <v>20230374</v>
      </c>
      <c r="E13" s="28">
        <v>20220252</v>
      </c>
      <c r="F13" s="28">
        <v>20210375</v>
      </c>
      <c r="G13" s="28">
        <v>20200150</v>
      </c>
      <c r="H13" s="28">
        <v>20190189</v>
      </c>
      <c r="I13" s="28">
        <v>20180213</v>
      </c>
      <c r="J13" s="28">
        <v>20170224</v>
      </c>
      <c r="K13" s="28">
        <v>20160268</v>
      </c>
      <c r="L13" s="28">
        <v>20150315</v>
      </c>
      <c r="M13" s="28">
        <v>20140297</v>
      </c>
      <c r="N13" s="28">
        <v>20130327</v>
      </c>
      <c r="O13" s="28">
        <v>20130287</v>
      </c>
      <c r="P13" s="28">
        <v>20120307</v>
      </c>
      <c r="Q13" s="28">
        <v>20120294</v>
      </c>
      <c r="R13" s="28">
        <v>20110362</v>
      </c>
      <c r="S13" s="28">
        <v>20110326</v>
      </c>
    </row>
    <row r="14" spans="1:19 16384:16384" customFormat="1" x14ac:dyDescent="0.2">
      <c r="C14" s="28" t="s">
        <v>11</v>
      </c>
      <c r="D14" s="28">
        <v>4.5999999999999996</v>
      </c>
      <c r="E14" s="28">
        <v>4.9000000000000004</v>
      </c>
      <c r="F14" s="28">
        <v>5.6</v>
      </c>
      <c r="G14" s="28">
        <v>5.5</v>
      </c>
      <c r="H14" s="28">
        <v>5.0999999999999996</v>
      </c>
      <c r="I14" s="28">
        <v>5.4</v>
      </c>
      <c r="J14" s="28">
        <v>5.4</v>
      </c>
      <c r="K14" s="28">
        <v>4.2</v>
      </c>
      <c r="L14" s="28">
        <v>4.5</v>
      </c>
      <c r="M14" s="28">
        <v>4.5</v>
      </c>
      <c r="N14" s="28">
        <v>4.5999999999999996</v>
      </c>
      <c r="O14" s="28">
        <v>4.9000000000000004</v>
      </c>
      <c r="P14" s="28" t="s">
        <v>12</v>
      </c>
      <c r="Q14" s="28" t="s">
        <v>12</v>
      </c>
      <c r="R14" s="28">
        <v>3.6</v>
      </c>
      <c r="S14" s="28" t="s">
        <v>12</v>
      </c>
    </row>
    <row r="15" spans="1:19 16384:16384" customFormat="1" x14ac:dyDescent="0.2">
      <c r="C15" s="30" t="s">
        <v>13</v>
      </c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</row>
    <row r="16" spans="1:19 16384:16384" customFormat="1" x14ac:dyDescent="0.2">
      <c r="C16" s="28" t="s">
        <v>14</v>
      </c>
      <c r="D16" s="28">
        <v>181</v>
      </c>
      <c r="E16" s="28">
        <v>184</v>
      </c>
      <c r="F16" s="28">
        <v>185.8</v>
      </c>
      <c r="G16" s="28">
        <v>196</v>
      </c>
      <c r="H16" s="28">
        <v>178</v>
      </c>
      <c r="I16" s="28">
        <v>191</v>
      </c>
      <c r="J16" s="28">
        <v>195</v>
      </c>
      <c r="K16" s="28">
        <v>193</v>
      </c>
      <c r="L16" s="28">
        <v>186</v>
      </c>
      <c r="M16" s="28">
        <v>192</v>
      </c>
      <c r="N16" s="28" t="s">
        <v>12</v>
      </c>
      <c r="O16" s="28" t="s">
        <v>12</v>
      </c>
      <c r="P16" s="28" t="s">
        <v>12</v>
      </c>
      <c r="Q16" s="28" t="s">
        <v>12</v>
      </c>
      <c r="R16" s="28">
        <v>195</v>
      </c>
      <c r="S16" s="28" t="s">
        <v>12</v>
      </c>
    </row>
    <row r="17" spans="3:19" customFormat="1" ht="17" x14ac:dyDescent="0.25">
      <c r="C17" s="28" t="s">
        <v>15</v>
      </c>
      <c r="D17" s="28">
        <v>22.1</v>
      </c>
      <c r="E17" s="28">
        <v>21.1</v>
      </c>
      <c r="F17" s="28">
        <v>2.7699999999999999E-2</v>
      </c>
      <c r="G17" s="28">
        <v>20.2</v>
      </c>
      <c r="H17" s="28">
        <v>21.8</v>
      </c>
      <c r="I17" s="28">
        <v>22.2</v>
      </c>
      <c r="J17" s="28">
        <v>22.2</v>
      </c>
      <c r="K17" s="28">
        <v>22.4</v>
      </c>
      <c r="L17" s="28">
        <v>21.5</v>
      </c>
      <c r="M17" s="28">
        <v>22.3</v>
      </c>
      <c r="N17" s="28">
        <v>21.8</v>
      </c>
      <c r="O17" s="28">
        <v>21.821000000000002</v>
      </c>
      <c r="P17" s="28">
        <v>23.9603</v>
      </c>
      <c r="Q17" s="28">
        <v>24.6021</v>
      </c>
      <c r="R17" s="28">
        <v>20.2</v>
      </c>
      <c r="S17" s="28">
        <v>25.2439</v>
      </c>
    </row>
    <row r="18" spans="3:19" customFormat="1" x14ac:dyDescent="0.2">
      <c r="C18" s="28" t="s">
        <v>16</v>
      </c>
      <c r="D18" s="31">
        <v>1.94E-4</v>
      </c>
      <c r="E18" s="28">
        <v>1.4999999999999999E-4</v>
      </c>
      <c r="F18" s="28">
        <v>1.7699999999999999E-4</v>
      </c>
      <c r="G18" s="28">
        <v>1.63E-4</v>
      </c>
      <c r="H18" s="28">
        <v>1.8799999999999999E-4</v>
      </c>
      <c r="I18" s="28">
        <v>1.7000000000000001E-4</v>
      </c>
      <c r="J18" s="28">
        <v>1.94E-4</v>
      </c>
      <c r="K18" s="28">
        <v>2.0599999999999999E-4</v>
      </c>
      <c r="L18" s="28"/>
      <c r="M18" s="28" t="s">
        <v>17</v>
      </c>
      <c r="N18" s="28" t="s">
        <v>17</v>
      </c>
      <c r="O18" s="28" t="s">
        <v>17</v>
      </c>
      <c r="P18" s="28" t="s">
        <v>17</v>
      </c>
      <c r="Q18" s="28" t="s">
        <v>17</v>
      </c>
      <c r="R18" s="28" t="s">
        <v>17</v>
      </c>
      <c r="S18" s="28" t="s">
        <v>17</v>
      </c>
    </row>
    <row r="19" spans="3:19" customFormat="1" x14ac:dyDescent="0.2">
      <c r="C19" s="28" t="s">
        <v>18</v>
      </c>
      <c r="D19" s="31">
        <v>9.1299999999999997E-4</v>
      </c>
      <c r="E19" s="28">
        <v>8.7900000000000001E-4</v>
      </c>
      <c r="F19" s="28">
        <v>8.0699999999999999E-4</v>
      </c>
      <c r="G19" s="28">
        <v>9.2800000000000001E-4</v>
      </c>
      <c r="H19" s="28">
        <v>9.859999999999999E-4</v>
      </c>
      <c r="I19" s="28">
        <v>1.1199999999999999E-3</v>
      </c>
      <c r="J19" s="28">
        <v>9.5200000000000005E-4</v>
      </c>
      <c r="K19" s="28">
        <v>9.9500000000000001E-4</v>
      </c>
      <c r="L19" s="28">
        <v>1.07E-3</v>
      </c>
      <c r="M19" s="28">
        <v>9.0300000000000005E-4</v>
      </c>
      <c r="N19" s="28">
        <v>8.7699999999999996E-4</v>
      </c>
      <c r="O19" s="28">
        <v>5.9299999999999999E-4</v>
      </c>
      <c r="P19" s="28">
        <v>9.4799999999999995E-4</v>
      </c>
      <c r="Q19" s="28">
        <v>8.6899999999999998E-4</v>
      </c>
      <c r="R19" s="28">
        <v>1.0399999999999999E-3</v>
      </c>
      <c r="S19" s="28">
        <v>1.08E-3</v>
      </c>
    </row>
    <row r="20" spans="3:19" customFormat="1" x14ac:dyDescent="0.2">
      <c r="C20" s="24"/>
      <c r="D20" s="2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</row>
    <row r="21" spans="3:19" customFormat="1" x14ac:dyDescent="0.2">
      <c r="C21" s="32" t="s">
        <v>73</v>
      </c>
      <c r="D21" s="32" t="s">
        <v>19</v>
      </c>
      <c r="E21" s="32" t="s">
        <v>19</v>
      </c>
      <c r="F21" s="32" t="s">
        <v>19</v>
      </c>
      <c r="G21" s="32" t="s">
        <v>19</v>
      </c>
      <c r="H21" s="32" t="s">
        <v>19</v>
      </c>
      <c r="I21" s="32" t="s">
        <v>19</v>
      </c>
      <c r="J21" s="32" t="s">
        <v>19</v>
      </c>
      <c r="K21" s="32" t="s">
        <v>19</v>
      </c>
      <c r="L21" s="32" t="s">
        <v>19</v>
      </c>
      <c r="M21" s="16"/>
      <c r="N21" s="16"/>
      <c r="O21" s="16"/>
      <c r="P21" s="16"/>
      <c r="Q21" s="16"/>
      <c r="R21" s="16"/>
      <c r="S21" s="16"/>
    </row>
    <row r="22" spans="3:19" customFormat="1" x14ac:dyDescent="0.2">
      <c r="C22" s="28" t="s">
        <v>7</v>
      </c>
      <c r="D22" s="28" t="s">
        <v>20</v>
      </c>
      <c r="E22" s="28" t="s">
        <v>20</v>
      </c>
      <c r="F22" s="28" t="s">
        <v>20</v>
      </c>
      <c r="G22" s="28" t="s">
        <v>60</v>
      </c>
      <c r="H22" s="28">
        <v>43726</v>
      </c>
      <c r="I22" s="28">
        <v>43340</v>
      </c>
      <c r="J22" s="28">
        <v>42984.461805555547</v>
      </c>
      <c r="K22" s="28">
        <v>42631.458333333343</v>
      </c>
      <c r="L22" s="28">
        <v>42256.666666666657</v>
      </c>
      <c r="M22" s="16"/>
      <c r="N22" s="16"/>
      <c r="O22" s="16"/>
      <c r="P22" s="16"/>
      <c r="Q22" s="16"/>
      <c r="R22" s="16"/>
      <c r="S22" s="16"/>
    </row>
    <row r="23" spans="3:19" customFormat="1" x14ac:dyDescent="0.2">
      <c r="C23" s="28" t="s">
        <v>9</v>
      </c>
      <c r="D23" s="28">
        <v>44808</v>
      </c>
      <c r="E23" s="28">
        <v>44831</v>
      </c>
      <c r="F23" s="28">
        <v>44446</v>
      </c>
      <c r="G23" s="28"/>
      <c r="H23" s="28">
        <v>20190190</v>
      </c>
      <c r="I23" s="28">
        <v>20180210</v>
      </c>
      <c r="J23" s="28">
        <v>20170234</v>
      </c>
      <c r="K23" s="28">
        <v>20160289</v>
      </c>
      <c r="L23" s="28">
        <v>20150295</v>
      </c>
      <c r="M23" s="16"/>
      <c r="N23" s="16"/>
      <c r="O23" s="16"/>
      <c r="P23" s="16"/>
      <c r="Q23" s="16"/>
      <c r="R23" s="16"/>
      <c r="S23" s="16"/>
    </row>
    <row r="24" spans="3:19" customFormat="1" x14ac:dyDescent="0.2">
      <c r="C24" s="28" t="s">
        <v>10</v>
      </c>
      <c r="D24" s="28">
        <v>20230364</v>
      </c>
      <c r="E24" s="28">
        <v>20220264</v>
      </c>
      <c r="F24" s="28">
        <v>20210394</v>
      </c>
      <c r="G24" s="29"/>
      <c r="H24" s="29">
        <v>33.799999999999997</v>
      </c>
      <c r="I24" s="28">
        <v>33.5</v>
      </c>
      <c r="J24" s="28">
        <v>33.299999999999997</v>
      </c>
      <c r="K24" s="29">
        <v>33.1</v>
      </c>
      <c r="L24" s="29">
        <v>35</v>
      </c>
      <c r="M24" s="16"/>
      <c r="N24" s="16"/>
      <c r="O24" s="16"/>
      <c r="P24" s="16"/>
      <c r="Q24" s="16"/>
      <c r="R24" s="16"/>
      <c r="S24" s="16"/>
    </row>
    <row r="25" spans="3:19" customFormat="1" x14ac:dyDescent="0.2">
      <c r="C25" s="28" t="s">
        <v>11</v>
      </c>
      <c r="D25" s="28">
        <v>26.7</v>
      </c>
      <c r="E25" s="28">
        <v>25.4</v>
      </c>
      <c r="F25" s="28">
        <v>6.6</v>
      </c>
      <c r="G25" s="28"/>
      <c r="H25" s="28"/>
      <c r="I25" s="28"/>
      <c r="J25" s="28"/>
      <c r="K25" s="28"/>
      <c r="L25" s="28"/>
      <c r="M25" s="16"/>
      <c r="N25" s="16"/>
      <c r="O25" s="16"/>
      <c r="P25" s="16"/>
      <c r="Q25" s="16"/>
      <c r="R25" s="16"/>
      <c r="S25" s="16"/>
    </row>
    <row r="26" spans="3:19" customFormat="1" x14ac:dyDescent="0.2">
      <c r="C26" s="30" t="s">
        <v>13</v>
      </c>
      <c r="D26" s="28"/>
      <c r="E26" s="28"/>
      <c r="F26" s="28"/>
      <c r="G26" s="28"/>
      <c r="H26" s="28">
        <v>438</v>
      </c>
      <c r="I26" s="28">
        <v>212</v>
      </c>
      <c r="J26" s="28">
        <v>529</v>
      </c>
      <c r="K26" s="28">
        <v>532</v>
      </c>
      <c r="L26" s="28">
        <v>550</v>
      </c>
      <c r="M26" s="16"/>
      <c r="N26" s="16"/>
      <c r="O26" s="16"/>
      <c r="P26" s="16"/>
      <c r="Q26" s="16"/>
      <c r="R26" s="16"/>
      <c r="S26" s="16"/>
    </row>
    <row r="27" spans="3:19" customFormat="1" x14ac:dyDescent="0.2">
      <c r="C27" s="28" t="s">
        <v>14</v>
      </c>
      <c r="D27" s="28">
        <v>522</v>
      </c>
      <c r="E27" s="28">
        <v>535</v>
      </c>
      <c r="F27" s="28">
        <v>519</v>
      </c>
      <c r="G27" s="28"/>
      <c r="H27" s="28">
        <v>72.400000000000006</v>
      </c>
      <c r="I27" s="28">
        <v>72.8</v>
      </c>
      <c r="J27" s="28">
        <v>68.2</v>
      </c>
      <c r="K27" s="28">
        <v>63.1</v>
      </c>
      <c r="L27" s="28">
        <v>76.599999999999994</v>
      </c>
      <c r="M27" s="16"/>
      <c r="N27" s="16"/>
      <c r="O27" s="16"/>
      <c r="P27" s="16"/>
      <c r="Q27" s="16"/>
      <c r="R27" s="16"/>
      <c r="S27" s="16"/>
    </row>
    <row r="28" spans="3:19" customFormat="1" ht="17" x14ac:dyDescent="0.25">
      <c r="C28" s="28" t="s">
        <v>15</v>
      </c>
      <c r="D28" s="28">
        <v>65.5</v>
      </c>
      <c r="E28" s="28">
        <v>64.3</v>
      </c>
      <c r="F28" s="28">
        <v>69.3</v>
      </c>
      <c r="G28" s="28"/>
      <c r="H28" s="28">
        <v>1.3200000000000001E-4</v>
      </c>
      <c r="I28" s="28">
        <v>1.35E-4</v>
      </c>
      <c r="J28" s="28">
        <v>1.6100000000000001E-4</v>
      </c>
      <c r="K28" s="28">
        <v>1.44E-4</v>
      </c>
      <c r="L28" s="28" t="s">
        <v>17</v>
      </c>
      <c r="M28" s="16"/>
      <c r="N28" s="16"/>
      <c r="O28" s="16"/>
      <c r="P28" s="16"/>
      <c r="Q28" s="16"/>
      <c r="R28" s="16"/>
      <c r="S28" s="16"/>
    </row>
    <row r="29" spans="3:19" customFormat="1" x14ac:dyDescent="0.2">
      <c r="C29" s="28" t="s">
        <v>16</v>
      </c>
      <c r="D29" s="28">
        <v>1.3200000000000001E-4</v>
      </c>
      <c r="E29" s="28">
        <v>1.63E-4</v>
      </c>
      <c r="F29" s="28">
        <v>1.2E-4</v>
      </c>
      <c r="G29" s="28"/>
      <c r="H29" s="28">
        <v>7.3999999999999999E-4</v>
      </c>
      <c r="I29" s="28">
        <v>4.26E-4</v>
      </c>
      <c r="J29" s="28">
        <v>1.08E-3</v>
      </c>
      <c r="K29" s="28">
        <v>2.5999999999999998E-5</v>
      </c>
      <c r="L29" s="28">
        <v>7.3200000000000001E-4</v>
      </c>
      <c r="M29" s="16"/>
      <c r="N29" s="16"/>
      <c r="O29" s="16"/>
      <c r="P29" s="16"/>
      <c r="Q29" s="16"/>
      <c r="R29" s="16"/>
      <c r="S29" s="16"/>
    </row>
    <row r="30" spans="3:19" customFormat="1" x14ac:dyDescent="0.2">
      <c r="C30" s="28" t="s">
        <v>18</v>
      </c>
      <c r="D30" s="31">
        <v>1.2800000000000001E-3</v>
      </c>
      <c r="E30" s="28">
        <v>3.5299999999999997E-5</v>
      </c>
      <c r="F30" s="28">
        <v>3.6900000000000002E-4</v>
      </c>
      <c r="G30" s="31"/>
      <c r="H30" s="28"/>
      <c r="I30" s="28"/>
      <c r="J30" s="28"/>
      <c r="K30" s="31"/>
      <c r="L30" s="28"/>
    </row>
    <row r="31" spans="3:19" customFormat="1" x14ac:dyDescent="0.2"/>
    <row r="32" spans="3:19" customFormat="1" x14ac:dyDescent="0.2">
      <c r="C32" s="32" t="s">
        <v>74</v>
      </c>
      <c r="D32" s="32" t="s">
        <v>39</v>
      </c>
      <c r="E32" s="32" t="s">
        <v>39</v>
      </c>
      <c r="F32" s="32" t="s">
        <v>39</v>
      </c>
      <c r="G32" s="32" t="s">
        <v>39</v>
      </c>
      <c r="H32" s="32" t="s">
        <v>39</v>
      </c>
      <c r="I32" s="32" t="s">
        <v>39</v>
      </c>
      <c r="J32" s="32" t="s">
        <v>39</v>
      </c>
      <c r="K32" s="32" t="s">
        <v>39</v>
      </c>
      <c r="L32" s="32" t="s">
        <v>39</v>
      </c>
      <c r="M32" s="32" t="s">
        <v>39</v>
      </c>
      <c r="N32" s="32" t="s">
        <v>39</v>
      </c>
    </row>
    <row r="33" spans="3:20" customFormat="1" x14ac:dyDescent="0.2">
      <c r="C33" s="28" t="s">
        <v>7</v>
      </c>
      <c r="D33" s="28" t="s">
        <v>21</v>
      </c>
      <c r="E33" s="28" t="s">
        <v>21</v>
      </c>
      <c r="F33" s="28" t="s">
        <v>21</v>
      </c>
      <c r="G33" s="28" t="s">
        <v>21</v>
      </c>
      <c r="H33" s="28" t="s">
        <v>21</v>
      </c>
      <c r="I33" s="28" t="s">
        <v>21</v>
      </c>
      <c r="J33" s="28" t="s">
        <v>21</v>
      </c>
      <c r="K33" s="28" t="s">
        <v>21</v>
      </c>
      <c r="L33" s="28" t="s">
        <v>21</v>
      </c>
      <c r="M33" s="28" t="s">
        <v>21</v>
      </c>
      <c r="N33" s="28" t="s">
        <v>21</v>
      </c>
    </row>
    <row r="34" spans="3:20" customFormat="1" x14ac:dyDescent="0.2">
      <c r="C34" s="28" t="s">
        <v>9</v>
      </c>
      <c r="D34" s="28">
        <v>45173</v>
      </c>
      <c r="E34" s="28">
        <v>44834</v>
      </c>
      <c r="F34" s="28">
        <v>44445</v>
      </c>
      <c r="G34" s="28">
        <v>44074</v>
      </c>
      <c r="H34" s="28">
        <v>43724</v>
      </c>
      <c r="I34" s="28">
        <v>43339</v>
      </c>
      <c r="J34" s="28">
        <v>42982.548611111109</v>
      </c>
      <c r="K34" s="28">
        <v>42629.541666666657</v>
      </c>
      <c r="L34" s="28">
        <v>42257.333333333343</v>
      </c>
      <c r="M34" s="28">
        <v>41892.583333333343</v>
      </c>
      <c r="N34" s="28">
        <v>41556.458333333343</v>
      </c>
    </row>
    <row r="35" spans="3:20" customFormat="1" x14ac:dyDescent="0.2">
      <c r="C35" s="28" t="s">
        <v>10</v>
      </c>
      <c r="D35" s="28">
        <v>20230365</v>
      </c>
      <c r="E35" s="28">
        <v>20220288</v>
      </c>
      <c r="F35" s="28">
        <v>20210373</v>
      </c>
      <c r="G35" s="28">
        <v>202000153</v>
      </c>
      <c r="H35" s="28">
        <v>20190190</v>
      </c>
      <c r="I35" s="28">
        <v>20180205</v>
      </c>
      <c r="J35" s="28">
        <v>20170221</v>
      </c>
      <c r="K35" s="28">
        <v>20160276</v>
      </c>
      <c r="L35" s="28">
        <v>20150297</v>
      </c>
      <c r="M35" s="28">
        <v>20140300</v>
      </c>
      <c r="N35" s="28">
        <v>20130330</v>
      </c>
    </row>
    <row r="36" spans="3:20" customFormat="1" x14ac:dyDescent="0.2">
      <c r="C36" s="28" t="s">
        <v>11</v>
      </c>
      <c r="D36" s="28">
        <v>18.5</v>
      </c>
      <c r="E36" s="28">
        <v>18.399999999999999</v>
      </c>
      <c r="F36" s="28">
        <v>19.2</v>
      </c>
      <c r="G36" s="28">
        <v>25.8</v>
      </c>
      <c r="H36" s="28">
        <v>19.3</v>
      </c>
      <c r="I36" s="28">
        <v>19.600000000000001</v>
      </c>
      <c r="J36" s="28">
        <v>19.7</v>
      </c>
      <c r="K36" s="28">
        <v>19</v>
      </c>
      <c r="L36" s="28">
        <v>18.8</v>
      </c>
      <c r="M36" s="28">
        <v>19</v>
      </c>
      <c r="N36" s="28">
        <v>19</v>
      </c>
    </row>
    <row r="37" spans="3:20" customFormat="1" x14ac:dyDescent="0.2">
      <c r="C37" s="30" t="s">
        <v>13</v>
      </c>
      <c r="D37" s="28"/>
      <c r="E37" s="28"/>
      <c r="F37" s="28"/>
      <c r="G37" s="28"/>
      <c r="H37" s="28"/>
      <c r="I37" s="28"/>
      <c r="J37" s="28"/>
      <c r="K37" s="28"/>
      <c r="L37" s="28"/>
      <c r="M37" s="30"/>
      <c r="N37" s="28"/>
    </row>
    <row r="38" spans="3:20" customFormat="1" x14ac:dyDescent="0.2">
      <c r="C38" s="28" t="s">
        <v>14</v>
      </c>
      <c r="D38" s="28">
        <v>298</v>
      </c>
      <c r="E38" s="28">
        <v>307</v>
      </c>
      <c r="F38" s="28">
        <v>317</v>
      </c>
      <c r="G38" s="28">
        <v>300</v>
      </c>
      <c r="H38" s="28">
        <v>265</v>
      </c>
      <c r="I38" s="28">
        <v>296</v>
      </c>
      <c r="J38" s="28">
        <v>328</v>
      </c>
      <c r="K38" s="28">
        <v>330</v>
      </c>
      <c r="L38" s="28">
        <v>318</v>
      </c>
      <c r="M38" s="28">
        <v>322</v>
      </c>
      <c r="N38" s="28">
        <v>317</v>
      </c>
    </row>
    <row r="39" spans="3:20" customFormat="1" ht="17" x14ac:dyDescent="0.25">
      <c r="C39" s="28" t="s">
        <v>15</v>
      </c>
      <c r="D39" s="28">
        <v>57.8</v>
      </c>
      <c r="E39" s="28">
        <v>70</v>
      </c>
      <c r="F39" s="28">
        <v>56.5</v>
      </c>
      <c r="G39" s="28">
        <v>53.3</v>
      </c>
      <c r="H39" s="28">
        <v>57.8</v>
      </c>
      <c r="I39" s="28">
        <v>58.8</v>
      </c>
      <c r="J39" s="28">
        <v>59.4</v>
      </c>
      <c r="K39" s="28">
        <v>58.3</v>
      </c>
      <c r="L39" s="28">
        <v>58.2</v>
      </c>
      <c r="M39" s="28">
        <v>58.2</v>
      </c>
      <c r="N39" s="28">
        <v>58.3</v>
      </c>
    </row>
    <row r="40" spans="3:20" customFormat="1" x14ac:dyDescent="0.2">
      <c r="C40" s="28" t="s">
        <v>16</v>
      </c>
      <c r="D40" s="28">
        <v>2.41E-4</v>
      </c>
      <c r="E40" s="28">
        <v>1.85E-4</v>
      </c>
      <c r="F40" s="28">
        <v>2.0599999999999999E-4</v>
      </c>
      <c r="G40" s="28">
        <v>1.9799999999999999E-4</v>
      </c>
      <c r="H40" s="28">
        <v>2.3700000000000001E-3</v>
      </c>
      <c r="I40" s="28">
        <v>2.3000000000000001E-4</v>
      </c>
      <c r="J40" s="28">
        <v>2.5300000000000002E-4</v>
      </c>
      <c r="K40" s="28">
        <v>1.9699999999999999E-4</v>
      </c>
      <c r="L40" s="28">
        <v>1.01E-4</v>
      </c>
      <c r="M40" s="28">
        <v>9.1000000000000003E-5</v>
      </c>
      <c r="N40" s="28" t="s">
        <v>22</v>
      </c>
    </row>
    <row r="41" spans="3:20" customFormat="1" x14ac:dyDescent="0.2">
      <c r="C41" s="28" t="s">
        <v>18</v>
      </c>
      <c r="D41" s="31" t="s">
        <v>66</v>
      </c>
      <c r="E41" s="28">
        <v>4.8999999999999998E-4</v>
      </c>
      <c r="F41" s="28">
        <v>5.4199999999999995E-4</v>
      </c>
      <c r="G41" s="31">
        <v>5.5000000000000003E-4</v>
      </c>
      <c r="H41" s="28">
        <v>5.79E-3</v>
      </c>
      <c r="I41" s="28">
        <v>5.44E-4</v>
      </c>
      <c r="J41" s="28">
        <v>5.0600000000000005E-4</v>
      </c>
      <c r="K41" s="31">
        <v>5.8699999999999996E-4</v>
      </c>
      <c r="L41" s="28">
        <v>7.36E-4</v>
      </c>
      <c r="M41" s="28">
        <v>6.3900000000000003E-4</v>
      </c>
      <c r="N41" s="31">
        <v>3.8299999999999999E-4</v>
      </c>
    </row>
    <row r="42" spans="3:20" customFormat="1" x14ac:dyDescent="0.2"/>
    <row r="43" spans="3:20" customFormat="1" x14ac:dyDescent="0.2">
      <c r="C43" s="32" t="s">
        <v>5</v>
      </c>
      <c r="D43" s="32" t="s">
        <v>40</v>
      </c>
      <c r="E43" s="32" t="s">
        <v>40</v>
      </c>
      <c r="F43" s="32" t="s">
        <v>40</v>
      </c>
      <c r="G43" s="32" t="s">
        <v>40</v>
      </c>
      <c r="H43" s="32" t="s">
        <v>40</v>
      </c>
      <c r="I43" s="32" t="s">
        <v>40</v>
      </c>
      <c r="J43" s="32" t="s">
        <v>40</v>
      </c>
      <c r="K43" s="32" t="s">
        <v>40</v>
      </c>
      <c r="L43" s="32" t="s">
        <v>40</v>
      </c>
      <c r="M43" s="32" t="s">
        <v>40</v>
      </c>
      <c r="N43" s="32" t="s">
        <v>40</v>
      </c>
      <c r="O43" s="32" t="s">
        <v>40</v>
      </c>
      <c r="P43" s="32" t="s">
        <v>40</v>
      </c>
      <c r="Q43" s="32" t="s">
        <v>40</v>
      </c>
      <c r="R43" s="32" t="s">
        <v>40</v>
      </c>
      <c r="S43" s="32" t="s">
        <v>40</v>
      </c>
      <c r="T43" s="32" t="s">
        <v>40</v>
      </c>
    </row>
    <row r="44" spans="3:20" customFormat="1" x14ac:dyDescent="0.2">
      <c r="C44" s="36" t="s">
        <v>7</v>
      </c>
      <c r="D44" s="36" t="s">
        <v>23</v>
      </c>
      <c r="E44" s="36" t="s">
        <v>23</v>
      </c>
      <c r="F44" s="36" t="s">
        <v>58</v>
      </c>
      <c r="G44" s="36" t="s">
        <v>23</v>
      </c>
      <c r="H44" s="36" t="s">
        <v>23</v>
      </c>
      <c r="I44" s="37" t="s">
        <v>21</v>
      </c>
      <c r="J44" s="37" t="s">
        <v>23</v>
      </c>
      <c r="K44" s="37" t="s">
        <v>23</v>
      </c>
      <c r="L44" s="37" t="s">
        <v>23</v>
      </c>
      <c r="M44" s="37" t="s">
        <v>23</v>
      </c>
      <c r="N44" s="37" t="s">
        <v>23</v>
      </c>
      <c r="O44" s="37" t="s">
        <v>23</v>
      </c>
      <c r="P44" s="37" t="s">
        <v>23</v>
      </c>
      <c r="Q44" s="37" t="s">
        <v>23</v>
      </c>
      <c r="R44" s="37" t="s">
        <v>23</v>
      </c>
      <c r="S44" s="37" t="s">
        <v>23</v>
      </c>
      <c r="T44" s="37" t="s">
        <v>23</v>
      </c>
    </row>
    <row r="45" spans="3:20" customFormat="1" x14ac:dyDescent="0.2">
      <c r="C45" s="36" t="s">
        <v>9</v>
      </c>
      <c r="D45" s="38">
        <v>45174</v>
      </c>
      <c r="E45" s="38">
        <v>44831</v>
      </c>
      <c r="F45" s="38">
        <v>44447</v>
      </c>
      <c r="G45" s="38">
        <v>44077</v>
      </c>
      <c r="H45" s="38">
        <v>43727</v>
      </c>
      <c r="I45" s="39">
        <v>43339</v>
      </c>
      <c r="J45" s="40">
        <v>42985.666666666657</v>
      </c>
      <c r="K45" s="40">
        <v>42631.354166666657</v>
      </c>
      <c r="L45" s="40">
        <v>42255.708333333343</v>
      </c>
      <c r="M45" s="40">
        <v>41893.520833333343</v>
      </c>
      <c r="N45" s="40">
        <v>41558.875</v>
      </c>
      <c r="O45" s="40">
        <v>41493.388888888891</v>
      </c>
      <c r="P45" s="40">
        <v>41450.833333333343</v>
      </c>
      <c r="Q45" s="40">
        <v>41193.583333333343</v>
      </c>
      <c r="R45" s="40">
        <v>41087.416666666657</v>
      </c>
      <c r="S45" s="40">
        <v>40835.791666666657</v>
      </c>
      <c r="T45" s="40">
        <v>40786</v>
      </c>
    </row>
    <row r="46" spans="3:20" customFormat="1" x14ac:dyDescent="0.2">
      <c r="C46" s="36" t="s">
        <v>10</v>
      </c>
      <c r="D46" s="36">
        <v>20230373</v>
      </c>
      <c r="E46" s="36">
        <v>20220260</v>
      </c>
      <c r="F46" s="36">
        <v>20210399</v>
      </c>
      <c r="G46" s="36">
        <v>202000170</v>
      </c>
      <c r="H46" s="36">
        <v>20190207</v>
      </c>
      <c r="I46" s="37">
        <v>20180203</v>
      </c>
      <c r="J46" s="37">
        <v>20170233</v>
      </c>
      <c r="K46" s="37">
        <v>20160287</v>
      </c>
      <c r="L46" s="37">
        <v>20150292</v>
      </c>
      <c r="M46" s="37">
        <v>20140306</v>
      </c>
      <c r="N46" s="37">
        <v>20130346</v>
      </c>
      <c r="O46" s="37">
        <v>20133662</v>
      </c>
      <c r="P46" s="37">
        <v>20130283</v>
      </c>
      <c r="Q46" s="37">
        <v>20120313</v>
      </c>
      <c r="R46" s="37">
        <v>20120304</v>
      </c>
      <c r="S46" s="37">
        <v>20110361</v>
      </c>
      <c r="T46" s="37">
        <v>20110325</v>
      </c>
    </row>
    <row r="47" spans="3:20" customFormat="1" x14ac:dyDescent="0.2">
      <c r="C47" s="36" t="s">
        <v>11</v>
      </c>
      <c r="D47" s="36">
        <v>44.6</v>
      </c>
      <c r="E47" s="36">
        <v>44.6</v>
      </c>
      <c r="F47" s="36"/>
      <c r="G47" s="36">
        <v>44.3</v>
      </c>
      <c r="H47" s="36">
        <v>45.4</v>
      </c>
      <c r="I47" s="37">
        <v>45.2</v>
      </c>
      <c r="J47" s="37">
        <v>45.8</v>
      </c>
      <c r="K47" s="37">
        <v>45.9</v>
      </c>
      <c r="L47" s="37">
        <v>46.1</v>
      </c>
      <c r="M47" s="37">
        <v>46.1</v>
      </c>
      <c r="N47" s="37">
        <v>45.3</v>
      </c>
      <c r="O47" s="37" t="s">
        <v>12</v>
      </c>
      <c r="P47" s="37">
        <v>45.3</v>
      </c>
      <c r="Q47" s="37" t="s">
        <v>12</v>
      </c>
      <c r="R47" s="37" t="s">
        <v>12</v>
      </c>
      <c r="S47" s="37">
        <v>44.1</v>
      </c>
      <c r="T47" s="37" t="s">
        <v>12</v>
      </c>
    </row>
    <row r="48" spans="3:20" customFormat="1" x14ac:dyDescent="0.2">
      <c r="C48" s="30" t="s">
        <v>13</v>
      </c>
      <c r="D48" s="30"/>
      <c r="E48" s="36"/>
      <c r="F48" s="36"/>
      <c r="G48" s="30"/>
      <c r="H48" s="30"/>
      <c r="I48" s="41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</row>
    <row r="49" spans="3:20" customFormat="1" x14ac:dyDescent="0.2">
      <c r="C49" s="36" t="s">
        <v>14</v>
      </c>
      <c r="D49" s="36">
        <v>453</v>
      </c>
      <c r="E49" s="36">
        <v>462</v>
      </c>
      <c r="F49" s="36">
        <v>453</v>
      </c>
      <c r="G49" s="36">
        <v>491</v>
      </c>
      <c r="H49" s="36">
        <v>390</v>
      </c>
      <c r="I49" s="37">
        <v>416</v>
      </c>
      <c r="J49" s="37">
        <v>476</v>
      </c>
      <c r="K49" s="37">
        <v>481</v>
      </c>
      <c r="L49" s="37">
        <v>505</v>
      </c>
      <c r="M49" s="37">
        <v>515</v>
      </c>
      <c r="N49" s="37" t="s">
        <v>12</v>
      </c>
      <c r="O49" s="37" t="s">
        <v>12</v>
      </c>
      <c r="P49" s="37" t="s">
        <v>12</v>
      </c>
      <c r="Q49" s="37" t="s">
        <v>12</v>
      </c>
      <c r="R49" s="37" t="s">
        <v>12</v>
      </c>
      <c r="S49" s="37">
        <v>462</v>
      </c>
      <c r="T49" s="37" t="s">
        <v>12</v>
      </c>
    </row>
    <row r="50" spans="3:20" customFormat="1" ht="17" x14ac:dyDescent="0.25">
      <c r="C50" s="36" t="s">
        <v>15</v>
      </c>
      <c r="D50" s="36">
        <v>150</v>
      </c>
      <c r="E50" s="36">
        <v>141</v>
      </c>
      <c r="F50" s="36">
        <v>139</v>
      </c>
      <c r="G50" s="36">
        <v>151</v>
      </c>
      <c r="H50" s="36">
        <v>147</v>
      </c>
      <c r="I50" s="37">
        <v>149</v>
      </c>
      <c r="J50" s="37">
        <v>151</v>
      </c>
      <c r="K50" s="37">
        <v>148</v>
      </c>
      <c r="L50" s="37">
        <v>149</v>
      </c>
      <c r="M50" s="37">
        <v>148.80000000000001</v>
      </c>
      <c r="N50" s="37">
        <v>145.80000000000001</v>
      </c>
      <c r="O50" s="37" t="s">
        <v>12</v>
      </c>
      <c r="P50" s="37">
        <v>142.90600000000001</v>
      </c>
      <c r="Q50" s="37">
        <v>162.16</v>
      </c>
      <c r="R50" s="37">
        <v>164.51300000000001</v>
      </c>
      <c r="S50" s="37">
        <v>146.5</v>
      </c>
      <c r="T50" s="37">
        <v>169.006</v>
      </c>
    </row>
    <row r="51" spans="3:20" customFormat="1" x14ac:dyDescent="0.2">
      <c r="C51" s="36" t="s">
        <v>16</v>
      </c>
      <c r="D51" s="42" t="s">
        <v>62</v>
      </c>
      <c r="E51" s="36" t="s">
        <v>17</v>
      </c>
      <c r="F51" s="36" t="s">
        <v>45</v>
      </c>
      <c r="G51" s="36" t="s">
        <v>45</v>
      </c>
      <c r="H51" s="36" t="s">
        <v>45</v>
      </c>
      <c r="I51" s="37" t="s">
        <v>17</v>
      </c>
      <c r="J51" s="37" t="s">
        <v>17</v>
      </c>
      <c r="K51" s="37" t="s">
        <v>17</v>
      </c>
      <c r="L51" s="37" t="s">
        <v>17</v>
      </c>
      <c r="M51" s="37" t="s">
        <v>17</v>
      </c>
      <c r="N51" s="37" t="s">
        <v>17</v>
      </c>
      <c r="O51" s="37" t="s">
        <v>12</v>
      </c>
      <c r="P51" s="37" t="s">
        <v>17</v>
      </c>
      <c r="Q51" s="37">
        <v>5.8999999999999998E-5</v>
      </c>
      <c r="R51" s="37">
        <v>1.5100000000000001E-4</v>
      </c>
      <c r="S51" s="37" t="s">
        <v>17</v>
      </c>
      <c r="T51" s="37" t="s">
        <v>17</v>
      </c>
    </row>
    <row r="52" spans="3:20" customFormat="1" x14ac:dyDescent="0.2">
      <c r="C52" s="36" t="s">
        <v>18</v>
      </c>
      <c r="D52" s="42" t="s">
        <v>65</v>
      </c>
      <c r="E52" s="36" t="s">
        <v>24</v>
      </c>
      <c r="F52" s="36">
        <v>1.04E-5</v>
      </c>
      <c r="G52" s="36" t="s">
        <v>46</v>
      </c>
      <c r="H52" s="36">
        <v>3.0000000000000001E-5</v>
      </c>
      <c r="I52" s="37">
        <v>1.9000000000000001E-5</v>
      </c>
      <c r="J52" s="37">
        <v>4.1199999999999999E-4</v>
      </c>
      <c r="K52" s="37" t="s">
        <v>46</v>
      </c>
      <c r="L52" s="37">
        <v>1.4300000000000001E-4</v>
      </c>
      <c r="M52" s="37">
        <v>4.6999999999999997E-5</v>
      </c>
      <c r="N52" s="37"/>
      <c r="O52" s="37" t="s">
        <v>12</v>
      </c>
      <c r="P52" s="37" t="s">
        <v>24</v>
      </c>
      <c r="Q52" s="37" t="s">
        <v>24</v>
      </c>
      <c r="R52" s="37">
        <v>1.4E-5</v>
      </c>
      <c r="S52" s="37">
        <v>4.5000000000000003E-5</v>
      </c>
      <c r="T52" s="37">
        <v>5.1E-5</v>
      </c>
    </row>
    <row r="53" spans="3:20" customFormat="1" x14ac:dyDescent="0.2">
      <c r="C53" s="22"/>
      <c r="D53" s="34"/>
      <c r="E53" s="22"/>
      <c r="F53" s="22"/>
      <c r="G53" s="22"/>
      <c r="H53" s="22"/>
      <c r="I53" s="35"/>
      <c r="J53" s="35"/>
      <c r="K53" s="35"/>
      <c r="L53" s="35"/>
      <c r="M53" s="35"/>
      <c r="N53" s="35"/>
    </row>
    <row r="54" spans="3:20" customFormat="1" x14ac:dyDescent="0.2">
      <c r="C54" s="32" t="s">
        <v>75</v>
      </c>
      <c r="D54" s="32" t="s">
        <v>25</v>
      </c>
      <c r="E54" s="32" t="s">
        <v>25</v>
      </c>
      <c r="F54" s="32" t="s">
        <v>25</v>
      </c>
      <c r="G54" s="32" t="s">
        <v>25</v>
      </c>
      <c r="H54" s="32" t="s">
        <v>25</v>
      </c>
      <c r="I54" s="32" t="s">
        <v>25</v>
      </c>
      <c r="J54" s="32" t="s">
        <v>25</v>
      </c>
      <c r="K54" s="32" t="s">
        <v>25</v>
      </c>
      <c r="L54" s="32" t="s">
        <v>25</v>
      </c>
      <c r="M54" s="32" t="s">
        <v>25</v>
      </c>
      <c r="N54" s="32" t="s">
        <v>25</v>
      </c>
      <c r="O54" s="32" t="s">
        <v>25</v>
      </c>
    </row>
    <row r="55" spans="3:20" customFormat="1" x14ac:dyDescent="0.2">
      <c r="C55" s="36" t="s">
        <v>7</v>
      </c>
      <c r="D55" s="36" t="s">
        <v>26</v>
      </c>
      <c r="E55" s="36" t="s">
        <v>26</v>
      </c>
      <c r="F55" s="36" t="s">
        <v>26</v>
      </c>
      <c r="G55" s="36" t="s">
        <v>26</v>
      </c>
      <c r="H55" s="36" t="s">
        <v>47</v>
      </c>
      <c r="I55" s="36" t="s">
        <v>26</v>
      </c>
      <c r="J55" s="36" t="s">
        <v>26</v>
      </c>
      <c r="K55" s="36" t="s">
        <v>26</v>
      </c>
      <c r="L55" s="41" t="s">
        <v>26</v>
      </c>
      <c r="M55" s="41" t="s">
        <v>26</v>
      </c>
      <c r="N55" s="41" t="s">
        <v>26</v>
      </c>
      <c r="O55" s="41" t="s">
        <v>26</v>
      </c>
    </row>
    <row r="56" spans="3:20" customFormat="1" x14ac:dyDescent="0.2">
      <c r="C56" s="36" t="s">
        <v>9</v>
      </c>
      <c r="D56" s="38">
        <v>45175</v>
      </c>
      <c r="E56" s="36">
        <v>44834</v>
      </c>
      <c r="F56" s="38">
        <v>44445</v>
      </c>
      <c r="G56" s="36">
        <v>44077</v>
      </c>
      <c r="H56" s="38">
        <v>43724</v>
      </c>
      <c r="I56" s="36">
        <v>43337</v>
      </c>
      <c r="J56" s="38">
        <v>42981.708333333343</v>
      </c>
      <c r="K56" s="36">
        <v>42626.729166666657</v>
      </c>
      <c r="L56" s="44">
        <v>42254.75</v>
      </c>
      <c r="M56" s="44">
        <v>41891.916666666657</v>
      </c>
      <c r="N56" s="44">
        <v>41837</v>
      </c>
      <c r="O56" s="44">
        <v>41559.354166666657</v>
      </c>
    </row>
    <row r="57" spans="3:20" customFormat="1" x14ac:dyDescent="0.2">
      <c r="C57" s="36" t="s">
        <v>10</v>
      </c>
      <c r="D57" s="36">
        <v>20230385</v>
      </c>
      <c r="E57" s="36">
        <v>20220287</v>
      </c>
      <c r="F57" s="36">
        <v>20210376</v>
      </c>
      <c r="G57" s="36">
        <v>202000168</v>
      </c>
      <c r="H57" s="36">
        <v>20190192</v>
      </c>
      <c r="I57" s="36">
        <v>20180193</v>
      </c>
      <c r="J57" s="36">
        <v>20170217</v>
      </c>
      <c r="K57" s="36">
        <v>20160263</v>
      </c>
      <c r="L57" s="45">
        <v>20150287</v>
      </c>
      <c r="M57" s="45">
        <v>20140299</v>
      </c>
      <c r="N57" s="45">
        <v>20140245</v>
      </c>
      <c r="O57" s="45">
        <v>20130347</v>
      </c>
    </row>
    <row r="58" spans="3:20" customFormat="1" x14ac:dyDescent="0.2">
      <c r="C58" s="27" t="s">
        <v>11</v>
      </c>
      <c r="D58" s="27">
        <v>5.4</v>
      </c>
      <c r="E58" s="27">
        <v>5.4</v>
      </c>
      <c r="F58" s="27">
        <v>6.2</v>
      </c>
      <c r="G58" s="27">
        <v>5.3</v>
      </c>
      <c r="H58" s="27">
        <v>6.3</v>
      </c>
      <c r="I58" s="27">
        <v>6.8</v>
      </c>
      <c r="J58" s="27">
        <v>6.2</v>
      </c>
      <c r="K58" s="27">
        <v>6.2</v>
      </c>
      <c r="L58" s="46">
        <v>6.2</v>
      </c>
      <c r="M58" s="45">
        <v>6.5</v>
      </c>
      <c r="N58" s="45" t="s">
        <v>12</v>
      </c>
      <c r="O58" s="45">
        <v>5.9</v>
      </c>
    </row>
    <row r="59" spans="3:20" customFormat="1" x14ac:dyDescent="0.2">
      <c r="C59" s="27" t="s">
        <v>13</v>
      </c>
      <c r="D59" s="27"/>
      <c r="E59" s="27"/>
      <c r="F59" s="27"/>
      <c r="G59" s="27"/>
      <c r="H59" s="27"/>
      <c r="I59" s="27"/>
      <c r="J59" s="27"/>
      <c r="K59" s="27"/>
      <c r="L59" s="46"/>
      <c r="M59" s="45"/>
      <c r="N59" s="45"/>
      <c r="O59" s="45"/>
    </row>
    <row r="60" spans="3:20" customFormat="1" x14ac:dyDescent="0.2">
      <c r="C60" s="27" t="s">
        <v>14</v>
      </c>
      <c r="D60" s="43">
        <v>148</v>
      </c>
      <c r="E60" s="27">
        <v>149</v>
      </c>
      <c r="F60" s="43">
        <v>149.6</v>
      </c>
      <c r="G60" s="27">
        <v>155</v>
      </c>
      <c r="H60" s="43">
        <v>141</v>
      </c>
      <c r="I60" s="27">
        <v>152</v>
      </c>
      <c r="J60" s="43">
        <v>155</v>
      </c>
      <c r="K60" s="27">
        <v>155</v>
      </c>
      <c r="L60" s="46">
        <v>154</v>
      </c>
      <c r="M60" s="45">
        <v>155</v>
      </c>
      <c r="N60" s="45" t="s">
        <v>12</v>
      </c>
      <c r="O60" s="45">
        <v>156.5</v>
      </c>
    </row>
    <row r="61" spans="3:20" customFormat="1" ht="17" x14ac:dyDescent="0.25">
      <c r="C61" s="27" t="s">
        <v>15</v>
      </c>
      <c r="D61" s="27">
        <v>19.5</v>
      </c>
      <c r="E61" s="27">
        <v>18.5</v>
      </c>
      <c r="F61" s="27">
        <v>18.399999999999999</v>
      </c>
      <c r="G61" s="27">
        <v>19.2</v>
      </c>
      <c r="H61" s="27">
        <v>18.899999999999999</v>
      </c>
      <c r="I61" s="27">
        <v>17.399999999999999</v>
      </c>
      <c r="J61" s="27">
        <v>19</v>
      </c>
      <c r="K61" s="27">
        <v>19.2</v>
      </c>
      <c r="L61" s="46">
        <v>19.5</v>
      </c>
      <c r="M61" s="45">
        <v>19.3</v>
      </c>
      <c r="N61" s="45">
        <v>18.9329</v>
      </c>
      <c r="O61" s="45">
        <v>19</v>
      </c>
    </row>
    <row r="62" spans="3:20" customFormat="1" x14ac:dyDescent="0.2">
      <c r="C62" s="27" t="s">
        <v>16</v>
      </c>
      <c r="D62" s="27">
        <v>1.12E-4</v>
      </c>
      <c r="E62" s="27" t="s">
        <v>17</v>
      </c>
      <c r="F62" s="27">
        <v>1.07E-4</v>
      </c>
      <c r="G62" s="27">
        <v>1.03E-4</v>
      </c>
      <c r="H62" s="27">
        <v>1.26E-4</v>
      </c>
      <c r="I62" s="27">
        <v>1.12E-4</v>
      </c>
      <c r="J62" s="27">
        <v>1.5799999999999999E-4</v>
      </c>
      <c r="K62" s="27">
        <v>1.36E-4</v>
      </c>
      <c r="L62" s="46" t="s">
        <v>17</v>
      </c>
      <c r="M62" s="45" t="s">
        <v>17</v>
      </c>
      <c r="N62" s="45" t="s">
        <v>17</v>
      </c>
      <c r="O62" s="45" t="s">
        <v>17</v>
      </c>
    </row>
    <row r="63" spans="3:20" customFormat="1" x14ac:dyDescent="0.2">
      <c r="C63" s="27" t="s">
        <v>18</v>
      </c>
      <c r="D63" s="27">
        <v>1.08E-3</v>
      </c>
      <c r="E63" s="27">
        <v>1.0499999999999999E-3</v>
      </c>
      <c r="F63" s="27">
        <v>9.4200000000000002E-4</v>
      </c>
      <c r="G63" s="27">
        <v>1.07E-3</v>
      </c>
      <c r="H63" s="27">
        <v>1.08E-3</v>
      </c>
      <c r="I63" s="27">
        <v>1.01E-3</v>
      </c>
      <c r="J63" s="27">
        <v>9.5799999999999998E-4</v>
      </c>
      <c r="K63" s="27">
        <v>1.2099999999999999E-3</v>
      </c>
      <c r="L63" s="46">
        <v>1.4400000000000001E-3</v>
      </c>
      <c r="M63" s="45">
        <v>1.0200000000000001E-3</v>
      </c>
      <c r="N63" s="45">
        <v>1.0499999999999999E-3</v>
      </c>
      <c r="O63" s="45">
        <v>9.7900000000000005E-4</v>
      </c>
    </row>
    <row r="64" spans="3:20" customFormat="1" x14ac:dyDescent="0.2"/>
    <row r="65" spans="1:15" customFormat="1" x14ac:dyDescent="0.2"/>
    <row r="66" spans="1:15" customFormat="1" x14ac:dyDescent="0.2"/>
    <row r="67" spans="1:15" customFormat="1" x14ac:dyDescent="0.2"/>
    <row r="68" spans="1:15" customFormat="1" ht="18" x14ac:dyDescent="0.2">
      <c r="A68" s="50" t="s">
        <v>77</v>
      </c>
      <c r="B68" s="49"/>
      <c r="C68" s="49"/>
      <c r="D68" s="49"/>
      <c r="E68" s="49"/>
    </row>
    <row r="69" spans="1:15" s="24" customFormat="1" x14ac:dyDescent="0.2">
      <c r="C69" s="47"/>
      <c r="D69" s="47"/>
      <c r="E69" s="47"/>
      <c r="F69" s="48"/>
      <c r="G69" s="48"/>
      <c r="H69" s="48"/>
      <c r="I69" s="48"/>
      <c r="J69" s="48"/>
      <c r="K69" s="48"/>
      <c r="L69" s="48"/>
      <c r="M69" s="48"/>
      <c r="N69" s="48"/>
      <c r="O69" s="48"/>
    </row>
    <row r="70" spans="1:15" s="24" customFormat="1" x14ac:dyDescent="0.2">
      <c r="C70" s="54" t="s">
        <v>75</v>
      </c>
      <c r="D70" s="55" t="s">
        <v>78</v>
      </c>
      <c r="E70" s="55" t="s">
        <v>78</v>
      </c>
      <c r="F70" s="55" t="s">
        <v>78</v>
      </c>
      <c r="G70" s="55" t="s">
        <v>78</v>
      </c>
      <c r="H70" s="55" t="s">
        <v>78</v>
      </c>
      <c r="I70" s="55" t="s">
        <v>78</v>
      </c>
      <c r="J70" s="55" t="s">
        <v>78</v>
      </c>
      <c r="K70" s="55" t="s">
        <v>78</v>
      </c>
      <c r="L70" s="55" t="s">
        <v>78</v>
      </c>
      <c r="M70" s="55" t="s">
        <v>78</v>
      </c>
      <c r="N70" s="55" t="s">
        <v>78</v>
      </c>
      <c r="O70" s="55" t="s">
        <v>78</v>
      </c>
    </row>
    <row r="71" spans="1:15" s="24" customFormat="1" x14ac:dyDescent="0.2">
      <c r="C71" s="28" t="s">
        <v>7</v>
      </c>
      <c r="D71" s="28" t="s">
        <v>27</v>
      </c>
      <c r="E71" s="28" t="s">
        <v>27</v>
      </c>
      <c r="F71" s="28" t="s">
        <v>27</v>
      </c>
      <c r="G71" s="28" t="s">
        <v>27</v>
      </c>
      <c r="H71" s="28" t="s">
        <v>27</v>
      </c>
      <c r="I71" s="45" t="s">
        <v>59</v>
      </c>
      <c r="J71" s="45" t="s">
        <v>27</v>
      </c>
      <c r="K71" s="45" t="s">
        <v>27</v>
      </c>
      <c r="L71" s="45" t="s">
        <v>27</v>
      </c>
      <c r="M71" s="45" t="s">
        <v>27</v>
      </c>
      <c r="N71" s="45" t="s">
        <v>27</v>
      </c>
      <c r="O71" s="45" t="s">
        <v>27</v>
      </c>
    </row>
    <row r="72" spans="1:15" s="24" customFormat="1" x14ac:dyDescent="0.2">
      <c r="C72" s="28" t="s">
        <v>9</v>
      </c>
      <c r="D72" s="29">
        <v>45176</v>
      </c>
      <c r="E72" s="29">
        <v>44833</v>
      </c>
      <c r="F72" s="29">
        <v>44448</v>
      </c>
      <c r="G72" s="29">
        <v>44076</v>
      </c>
      <c r="H72" s="29">
        <v>43725</v>
      </c>
      <c r="I72" s="51">
        <v>43341</v>
      </c>
      <c r="J72" s="44">
        <v>42983.472222222219</v>
      </c>
      <c r="K72" s="44">
        <v>42628.59375</v>
      </c>
      <c r="L72" s="44">
        <v>42259.416666666657</v>
      </c>
      <c r="M72" s="44">
        <v>41893.583333333343</v>
      </c>
      <c r="N72" s="44">
        <v>41557.5</v>
      </c>
      <c r="O72" s="44">
        <v>41528.722222222219</v>
      </c>
    </row>
    <row r="73" spans="1:15" s="24" customFormat="1" x14ac:dyDescent="0.2">
      <c r="C73" s="28" t="s">
        <v>10</v>
      </c>
      <c r="D73" s="28">
        <v>20230390</v>
      </c>
      <c r="E73" s="28">
        <v>20220285</v>
      </c>
      <c r="F73" s="28">
        <v>20210408</v>
      </c>
      <c r="G73" s="28">
        <v>202000164</v>
      </c>
      <c r="H73" s="28">
        <v>20190196</v>
      </c>
      <c r="I73" s="45">
        <v>20180220</v>
      </c>
      <c r="J73" s="45">
        <v>20170227</v>
      </c>
      <c r="K73" s="45">
        <v>20160270</v>
      </c>
      <c r="L73" s="45">
        <v>20150309</v>
      </c>
      <c r="M73" s="45">
        <v>20140307</v>
      </c>
      <c r="N73" s="45">
        <v>20130337</v>
      </c>
      <c r="O73" s="45">
        <v>20130298</v>
      </c>
    </row>
    <row r="74" spans="1:15" s="24" customFormat="1" x14ac:dyDescent="0.2">
      <c r="C74" s="28" t="s">
        <v>11</v>
      </c>
      <c r="D74" s="28">
        <v>17</v>
      </c>
      <c r="E74" s="28">
        <v>18.399999999999999</v>
      </c>
      <c r="F74" s="28">
        <v>18.7</v>
      </c>
      <c r="G74" s="28">
        <v>16.8</v>
      </c>
      <c r="H74" s="28">
        <v>18.3</v>
      </c>
      <c r="I74" s="45">
        <v>19.600000000000001</v>
      </c>
      <c r="J74" s="45">
        <v>19.8</v>
      </c>
      <c r="K74" s="45">
        <v>18.3</v>
      </c>
      <c r="L74" s="45">
        <v>18</v>
      </c>
      <c r="M74" s="45">
        <v>15.7</v>
      </c>
      <c r="N74" s="45">
        <v>14.5</v>
      </c>
      <c r="O74" s="45">
        <v>16.3</v>
      </c>
    </row>
    <row r="75" spans="1:15" s="24" customFormat="1" x14ac:dyDescent="0.2">
      <c r="C75" s="30" t="s">
        <v>13</v>
      </c>
      <c r="D75" s="30"/>
      <c r="E75" s="30"/>
      <c r="F75" s="28"/>
      <c r="G75" s="30"/>
      <c r="H75" s="30"/>
      <c r="I75" s="41"/>
      <c r="J75" s="45"/>
      <c r="K75" s="45"/>
      <c r="L75" s="45"/>
      <c r="M75" s="45"/>
      <c r="N75" s="45"/>
      <c r="O75" s="45"/>
    </row>
    <row r="76" spans="1:15" s="24" customFormat="1" x14ac:dyDescent="0.2">
      <c r="C76" s="28" t="s">
        <v>14</v>
      </c>
      <c r="D76" s="28">
        <v>279</v>
      </c>
      <c r="E76" s="28">
        <v>256</v>
      </c>
      <c r="F76" s="28">
        <v>258</v>
      </c>
      <c r="G76" s="28">
        <v>259</v>
      </c>
      <c r="H76" s="28">
        <v>216</v>
      </c>
      <c r="I76" s="45">
        <v>238</v>
      </c>
      <c r="J76" s="45">
        <v>273</v>
      </c>
      <c r="K76" s="45">
        <v>266</v>
      </c>
      <c r="L76" s="45">
        <v>238</v>
      </c>
      <c r="M76" s="45">
        <v>212</v>
      </c>
      <c r="N76" s="45">
        <v>202</v>
      </c>
      <c r="O76" s="45" t="s">
        <v>12</v>
      </c>
    </row>
    <row r="77" spans="1:15" s="24" customFormat="1" ht="17" x14ac:dyDescent="0.25">
      <c r="C77" s="28" t="s">
        <v>15</v>
      </c>
      <c r="D77" s="28">
        <v>53.8</v>
      </c>
      <c r="E77" s="28">
        <v>54.2</v>
      </c>
      <c r="F77" s="28">
        <v>53.2</v>
      </c>
      <c r="G77" s="28">
        <v>50.9</v>
      </c>
      <c r="H77" s="28">
        <v>52.7</v>
      </c>
      <c r="I77" s="45">
        <v>54.8</v>
      </c>
      <c r="J77" s="45">
        <v>55.9</v>
      </c>
      <c r="K77" s="45">
        <v>54.4</v>
      </c>
      <c r="L77" s="45">
        <v>50.9</v>
      </c>
      <c r="M77" s="45">
        <v>49.3</v>
      </c>
      <c r="N77" s="45">
        <v>49.9</v>
      </c>
      <c r="O77" s="45">
        <v>47.920699999999997</v>
      </c>
    </row>
    <row r="78" spans="1:15" s="24" customFormat="1" x14ac:dyDescent="0.2">
      <c r="C78" s="28" t="s">
        <v>16</v>
      </c>
      <c r="D78" s="52" t="s">
        <v>62</v>
      </c>
      <c r="E78" s="53" t="s">
        <v>45</v>
      </c>
      <c r="F78" s="28">
        <v>7.3999999999999996E-5</v>
      </c>
      <c r="G78" s="28">
        <v>5.5399999999999998E-5</v>
      </c>
      <c r="H78" s="28">
        <v>8.1000000000000004E-5</v>
      </c>
      <c r="I78" s="45">
        <v>6.4999999999999994E-5</v>
      </c>
      <c r="J78" s="45">
        <v>6.3999999999999997E-5</v>
      </c>
      <c r="K78" s="45">
        <v>6.2000000000000003E-5</v>
      </c>
      <c r="L78" s="45">
        <v>7.3999999999999996E-5</v>
      </c>
      <c r="M78" s="45" t="s">
        <v>17</v>
      </c>
      <c r="N78" s="45" t="s">
        <v>17</v>
      </c>
      <c r="O78" s="45" t="s">
        <v>17</v>
      </c>
    </row>
    <row r="79" spans="1:15" customFormat="1" x14ac:dyDescent="0.2">
      <c r="C79" s="28" t="s">
        <v>18</v>
      </c>
      <c r="D79" s="52" t="s">
        <v>63</v>
      </c>
      <c r="E79" s="28">
        <v>9.8300000000000004E-5</v>
      </c>
      <c r="F79" s="28">
        <v>7.7799999999999994E-5</v>
      </c>
      <c r="G79" s="28">
        <v>8.0799999999999999E-5</v>
      </c>
      <c r="H79" s="28">
        <v>1.11E-4</v>
      </c>
      <c r="I79" s="45">
        <v>1.01E-4</v>
      </c>
      <c r="J79" s="45">
        <v>1.82E-3</v>
      </c>
      <c r="K79" s="45">
        <v>7.1000000000000005E-5</v>
      </c>
      <c r="L79" s="45">
        <v>1.9699999999999999E-4</v>
      </c>
      <c r="M79" s="45">
        <v>3.7199999999999999E-4</v>
      </c>
      <c r="N79" s="45">
        <v>4.15E-4</v>
      </c>
      <c r="O79" s="45">
        <v>8.3999999999999995E-5</v>
      </c>
    </row>
    <row r="80" spans="1:15" customFormat="1" x14ac:dyDescent="0.2"/>
    <row r="81" spans="3:15" customFormat="1" x14ac:dyDescent="0.2">
      <c r="C81" s="54" t="s">
        <v>75</v>
      </c>
      <c r="D81" s="55" t="s">
        <v>28</v>
      </c>
      <c r="E81" s="55" t="s">
        <v>79</v>
      </c>
      <c r="F81" s="55" t="s">
        <v>80</v>
      </c>
      <c r="G81" s="55" t="s">
        <v>81</v>
      </c>
      <c r="H81" s="55" t="s">
        <v>82</v>
      </c>
      <c r="I81" s="55" t="s">
        <v>83</v>
      </c>
      <c r="J81" s="55" t="s">
        <v>30</v>
      </c>
      <c r="K81" s="55" t="s">
        <v>32</v>
      </c>
      <c r="L81" s="55" t="s">
        <v>84</v>
      </c>
      <c r="M81" s="55" t="s">
        <v>85</v>
      </c>
      <c r="N81" s="55" t="s">
        <v>86</v>
      </c>
      <c r="O81" s="55" t="s">
        <v>87</v>
      </c>
    </row>
    <row r="82" spans="3:15" customFormat="1" x14ac:dyDescent="0.2">
      <c r="C82" s="28" t="s">
        <v>7</v>
      </c>
      <c r="D82" s="28" t="s">
        <v>29</v>
      </c>
      <c r="E82" s="28" t="s">
        <v>29</v>
      </c>
      <c r="F82" s="28" t="s">
        <v>29</v>
      </c>
      <c r="G82" s="28" t="s">
        <v>29</v>
      </c>
      <c r="H82" s="28" t="s">
        <v>29</v>
      </c>
      <c r="I82" s="45" t="s">
        <v>29</v>
      </c>
      <c r="J82" s="45" t="s">
        <v>29</v>
      </c>
      <c r="K82" s="45" t="s">
        <v>29</v>
      </c>
      <c r="L82" s="45" t="s">
        <v>29</v>
      </c>
      <c r="M82" s="45" t="s">
        <v>29</v>
      </c>
      <c r="N82" s="45" t="s">
        <v>29</v>
      </c>
      <c r="O82" s="45" t="s">
        <v>29</v>
      </c>
    </row>
    <row r="83" spans="3:15" customFormat="1" x14ac:dyDescent="0.2">
      <c r="C83" s="28" t="s">
        <v>9</v>
      </c>
      <c r="D83" s="29">
        <v>45176</v>
      </c>
      <c r="E83" s="29">
        <v>44833</v>
      </c>
      <c r="F83" s="29">
        <v>44448</v>
      </c>
      <c r="G83" s="29">
        <v>44076</v>
      </c>
      <c r="H83" s="29">
        <v>43725</v>
      </c>
      <c r="I83" s="51">
        <v>43341</v>
      </c>
      <c r="J83" s="44">
        <v>42628.833333333343</v>
      </c>
      <c r="K83" s="44">
        <v>42259.645833333343</v>
      </c>
      <c r="L83" s="44">
        <v>41956.979166666657</v>
      </c>
      <c r="M83" s="44">
        <v>41557.46875</v>
      </c>
      <c r="N83" s="44">
        <v>41528.75</v>
      </c>
      <c r="O83" s="44">
        <v>40849.729166666657</v>
      </c>
    </row>
    <row r="84" spans="3:15" customFormat="1" x14ac:dyDescent="0.2">
      <c r="C84" s="28" t="s">
        <v>10</v>
      </c>
      <c r="D84" s="28">
        <v>20230389</v>
      </c>
      <c r="E84" s="28">
        <v>20220283</v>
      </c>
      <c r="F84" s="28">
        <v>20210406</v>
      </c>
      <c r="G84" s="28">
        <v>20200162</v>
      </c>
      <c r="H84" s="28">
        <v>20190193</v>
      </c>
      <c r="I84" s="45">
        <v>20180217</v>
      </c>
      <c r="J84" s="45">
        <v>20160273</v>
      </c>
      <c r="K84" s="45">
        <v>20150313</v>
      </c>
      <c r="L84" s="45">
        <v>20140406</v>
      </c>
      <c r="M84" s="45">
        <v>20130336</v>
      </c>
      <c r="N84" s="45">
        <v>20130299</v>
      </c>
      <c r="O84" s="45">
        <v>20110398</v>
      </c>
    </row>
    <row r="85" spans="3:15" customFormat="1" x14ac:dyDescent="0.2">
      <c r="C85" s="28" t="s">
        <v>11</v>
      </c>
      <c r="D85" s="28">
        <v>13.7</v>
      </c>
      <c r="E85" s="28">
        <v>9.5</v>
      </c>
      <c r="F85" s="28">
        <v>8</v>
      </c>
      <c r="G85" s="28">
        <v>7.3</v>
      </c>
      <c r="H85" s="28">
        <v>8.1</v>
      </c>
      <c r="I85" s="45">
        <v>8</v>
      </c>
      <c r="J85" s="45">
        <v>7.3</v>
      </c>
      <c r="K85" s="45">
        <v>7.7</v>
      </c>
      <c r="L85" s="45">
        <v>6.6</v>
      </c>
      <c r="M85" s="45">
        <v>7.6</v>
      </c>
      <c r="N85" s="45">
        <v>7.2</v>
      </c>
      <c r="O85" s="45">
        <v>7.5</v>
      </c>
    </row>
    <row r="86" spans="3:15" customFormat="1" x14ac:dyDescent="0.2">
      <c r="C86" s="30" t="s">
        <v>13</v>
      </c>
      <c r="D86" s="30"/>
      <c r="E86" s="30"/>
      <c r="F86" s="28"/>
      <c r="G86" s="30"/>
      <c r="H86" s="30"/>
      <c r="I86" s="41"/>
      <c r="J86" s="45"/>
      <c r="K86" s="45"/>
      <c r="L86" s="45"/>
      <c r="M86" s="45"/>
      <c r="N86" s="45"/>
      <c r="O86" s="45"/>
    </row>
    <row r="87" spans="3:15" customFormat="1" x14ac:dyDescent="0.2">
      <c r="C87" s="28" t="s">
        <v>14</v>
      </c>
      <c r="D87" s="28">
        <v>116</v>
      </c>
      <c r="E87" s="28">
        <v>118</v>
      </c>
      <c r="F87" s="28">
        <v>117</v>
      </c>
      <c r="G87" s="28">
        <v>122</v>
      </c>
      <c r="H87" s="28">
        <v>114</v>
      </c>
      <c r="I87" s="45">
        <v>120</v>
      </c>
      <c r="J87" s="45">
        <v>126</v>
      </c>
      <c r="K87" s="45">
        <v>125</v>
      </c>
      <c r="L87" s="45">
        <v>120.5</v>
      </c>
      <c r="M87" s="45">
        <v>120</v>
      </c>
      <c r="N87" s="45" t="s">
        <v>12</v>
      </c>
      <c r="O87" s="45">
        <v>123</v>
      </c>
    </row>
    <row r="88" spans="3:15" customFormat="1" ht="17" x14ac:dyDescent="0.25">
      <c r="C88" s="28" t="s">
        <v>15</v>
      </c>
      <c r="D88" s="28">
        <v>24.4</v>
      </c>
      <c r="E88" s="28">
        <v>21.8</v>
      </c>
      <c r="F88" s="28">
        <v>24.1</v>
      </c>
      <c r="G88" s="28">
        <v>23.7</v>
      </c>
      <c r="H88" s="28">
        <v>24.3</v>
      </c>
      <c r="I88" s="45">
        <v>24.7</v>
      </c>
      <c r="J88" s="45">
        <v>23.9</v>
      </c>
      <c r="K88" s="45">
        <v>23.7</v>
      </c>
      <c r="L88" s="45">
        <v>23.7</v>
      </c>
      <c r="M88" s="45">
        <v>23.7</v>
      </c>
      <c r="N88" s="45">
        <v>23.532499999999999</v>
      </c>
      <c r="O88" s="45">
        <v>23.4</v>
      </c>
    </row>
    <row r="89" spans="3:15" customFormat="1" x14ac:dyDescent="0.2">
      <c r="C89" s="28" t="s">
        <v>16</v>
      </c>
      <c r="D89" s="53">
        <v>9.9599999999999995E-5</v>
      </c>
      <c r="E89" s="28">
        <v>1.03E-4</v>
      </c>
      <c r="F89" s="28">
        <v>1.1E-4</v>
      </c>
      <c r="G89" s="28">
        <v>1.06E-4</v>
      </c>
      <c r="H89" s="28">
        <v>1.5200000000000001E-3</v>
      </c>
      <c r="I89" s="45">
        <v>1.45E-4</v>
      </c>
      <c r="J89" s="45">
        <v>1.21E-4</v>
      </c>
      <c r="K89" s="45">
        <v>7.8999999999999996E-5</v>
      </c>
      <c r="L89" s="45" t="s">
        <v>17</v>
      </c>
      <c r="M89" s="45">
        <v>5.8999999999999998E-5</v>
      </c>
      <c r="N89" s="45" t="s">
        <v>17</v>
      </c>
      <c r="O89" s="45">
        <v>8.3999999999999995E-5</v>
      </c>
    </row>
    <row r="90" spans="3:15" customFormat="1" x14ac:dyDescent="0.2">
      <c r="C90" s="28" t="s">
        <v>18</v>
      </c>
      <c r="D90" s="53" t="s">
        <v>64</v>
      </c>
      <c r="E90" s="28">
        <v>4.8799999999999999E-4</v>
      </c>
      <c r="F90" s="28">
        <v>5.3399999999999997E-4</v>
      </c>
      <c r="G90" s="28">
        <v>6.69E-4</v>
      </c>
      <c r="H90" s="28">
        <v>7.0500000000000001E-4</v>
      </c>
      <c r="I90" s="45">
        <v>6.4800000000000003E-4</v>
      </c>
      <c r="J90" s="45">
        <v>7.1000000000000002E-4</v>
      </c>
      <c r="K90" s="45">
        <v>6.7699999999999998E-4</v>
      </c>
      <c r="L90" s="45">
        <v>1.2800000000000001E-3</v>
      </c>
      <c r="M90" s="45">
        <v>8.0900000000000004E-4</v>
      </c>
      <c r="N90" s="45">
        <v>9.3700000000000001E-4</v>
      </c>
      <c r="O90" s="45">
        <v>1.09E-3</v>
      </c>
    </row>
    <row r="91" spans="3:15" customFormat="1" x14ac:dyDescent="0.2"/>
    <row r="92" spans="3:15" customFormat="1" x14ac:dyDescent="0.2">
      <c r="C92" s="32" t="s">
        <v>5</v>
      </c>
      <c r="D92" s="32" t="s">
        <v>30</v>
      </c>
      <c r="E92" s="32" t="s">
        <v>30</v>
      </c>
      <c r="F92" s="32" t="s">
        <v>30</v>
      </c>
      <c r="G92" s="32" t="s">
        <v>30</v>
      </c>
      <c r="H92" s="32" t="s">
        <v>30</v>
      </c>
      <c r="I92" s="32" t="s">
        <v>30</v>
      </c>
      <c r="J92" s="32" t="s">
        <v>30</v>
      </c>
      <c r="K92" s="32" t="s">
        <v>30</v>
      </c>
      <c r="L92" s="32" t="s">
        <v>30</v>
      </c>
      <c r="M92" s="32" t="s">
        <v>30</v>
      </c>
    </row>
    <row r="93" spans="3:15" customFormat="1" x14ac:dyDescent="0.2">
      <c r="C93" s="28" t="s">
        <v>7</v>
      </c>
      <c r="D93" s="28" t="s">
        <v>68</v>
      </c>
      <c r="E93" s="28" t="s">
        <v>68</v>
      </c>
      <c r="F93" s="28" t="s">
        <v>31</v>
      </c>
      <c r="G93" s="28" t="s">
        <v>31</v>
      </c>
      <c r="H93" s="28" t="s">
        <v>31</v>
      </c>
      <c r="I93" s="45" t="s">
        <v>31</v>
      </c>
      <c r="J93" s="45" t="s">
        <v>31</v>
      </c>
      <c r="K93" s="45" t="s">
        <v>31</v>
      </c>
      <c r="L93" s="45" t="s">
        <v>31</v>
      </c>
      <c r="M93" s="45" t="s">
        <v>31</v>
      </c>
    </row>
    <row r="94" spans="3:15" customFormat="1" x14ac:dyDescent="0.2">
      <c r="C94" s="28" t="s">
        <v>9</v>
      </c>
      <c r="D94" s="28"/>
      <c r="E94" s="29">
        <v>44833</v>
      </c>
      <c r="F94" s="29">
        <v>44448</v>
      </c>
      <c r="G94" s="29">
        <v>44076</v>
      </c>
      <c r="H94" s="29">
        <v>43725</v>
      </c>
      <c r="I94" s="51">
        <v>43341</v>
      </c>
      <c r="J94" s="44">
        <v>42983.520833333343</v>
      </c>
      <c r="K94" s="44">
        <v>42628.552083333343</v>
      </c>
      <c r="L94" s="44">
        <v>42259.59375</v>
      </c>
      <c r="M94" s="44">
        <v>41956.565972222219</v>
      </c>
    </row>
    <row r="95" spans="3:15" customFormat="1" x14ac:dyDescent="0.2">
      <c r="C95" s="28" t="s">
        <v>10</v>
      </c>
      <c r="D95" s="28"/>
      <c r="E95" s="28">
        <v>20220281</v>
      </c>
      <c r="F95" s="28">
        <v>20210405</v>
      </c>
      <c r="G95" s="28">
        <v>20200161</v>
      </c>
      <c r="H95" s="28">
        <v>20190194</v>
      </c>
      <c r="I95" s="45">
        <v>20180216</v>
      </c>
      <c r="J95" s="45">
        <v>20170226</v>
      </c>
      <c r="K95" s="45">
        <v>20160269</v>
      </c>
      <c r="L95" s="45">
        <v>20150312</v>
      </c>
      <c r="M95" s="45">
        <v>20140403</v>
      </c>
    </row>
    <row r="96" spans="3:15" customFormat="1" x14ac:dyDescent="0.2">
      <c r="C96" s="28" t="s">
        <v>11</v>
      </c>
      <c r="D96" s="28"/>
      <c r="E96" s="28">
        <v>15.7</v>
      </c>
      <c r="F96" s="28">
        <v>16</v>
      </c>
      <c r="G96" s="28">
        <v>16</v>
      </c>
      <c r="H96" s="28">
        <v>16.399999999999999</v>
      </c>
      <c r="I96" s="45">
        <v>5.8</v>
      </c>
      <c r="J96" s="45">
        <v>15.8</v>
      </c>
      <c r="K96" s="45">
        <v>14.8</v>
      </c>
      <c r="L96" s="45">
        <v>15.2</v>
      </c>
      <c r="M96" s="45">
        <v>15.3</v>
      </c>
    </row>
    <row r="97" spans="3:13" customFormat="1" x14ac:dyDescent="0.2">
      <c r="C97" s="30" t="s">
        <v>13</v>
      </c>
      <c r="D97" s="30"/>
      <c r="E97" s="28"/>
      <c r="F97" s="28"/>
      <c r="G97" s="30"/>
      <c r="H97" s="30"/>
      <c r="I97" s="41"/>
      <c r="J97" s="45"/>
      <c r="K97" s="45"/>
      <c r="L97" s="45"/>
      <c r="M97" s="45"/>
    </row>
    <row r="98" spans="3:13" customFormat="1" x14ac:dyDescent="0.2">
      <c r="C98" s="28" t="s">
        <v>14</v>
      </c>
      <c r="D98" s="28"/>
      <c r="E98" s="28">
        <v>174</v>
      </c>
      <c r="F98" s="28">
        <v>164.9</v>
      </c>
      <c r="G98" s="28">
        <v>168</v>
      </c>
      <c r="H98" s="28">
        <v>162</v>
      </c>
      <c r="I98" s="45">
        <v>98.6</v>
      </c>
      <c r="J98" s="45">
        <v>181</v>
      </c>
      <c r="K98" s="45">
        <v>172</v>
      </c>
      <c r="L98" s="45">
        <v>167</v>
      </c>
      <c r="M98" s="45">
        <v>158</v>
      </c>
    </row>
    <row r="99" spans="3:13" customFormat="1" ht="17" x14ac:dyDescent="0.25">
      <c r="C99" s="28" t="s">
        <v>15</v>
      </c>
      <c r="D99" s="28"/>
      <c r="E99" s="28">
        <v>36.6</v>
      </c>
      <c r="F99" s="28">
        <v>35.6</v>
      </c>
      <c r="G99" s="28">
        <v>37.6</v>
      </c>
      <c r="H99" s="28">
        <v>38.1</v>
      </c>
      <c r="I99" s="45">
        <v>38.5</v>
      </c>
      <c r="J99" s="45">
        <v>36.5</v>
      </c>
      <c r="K99" s="45">
        <v>36.299999999999997</v>
      </c>
      <c r="L99" s="45">
        <v>35.200000000000003</v>
      </c>
      <c r="M99" s="45">
        <v>35.5</v>
      </c>
    </row>
    <row r="100" spans="3:13" customFormat="1" x14ac:dyDescent="0.2">
      <c r="C100" s="28" t="s">
        <v>16</v>
      </c>
      <c r="D100" s="28"/>
      <c r="E100" s="28">
        <v>5.5399999999999998E-5</v>
      </c>
      <c r="F100" s="28">
        <v>6.3100000000000002E-5</v>
      </c>
      <c r="G100" s="28">
        <v>5.1E-5</v>
      </c>
      <c r="H100" s="28">
        <v>6.0999999999999999E-5</v>
      </c>
      <c r="I100" s="45">
        <v>6.3E-5</v>
      </c>
      <c r="J100" s="45">
        <v>6.6000000000000005E-5</v>
      </c>
      <c r="K100" s="45">
        <v>7.2000000000000002E-5</v>
      </c>
      <c r="L100" s="45" t="s">
        <v>17</v>
      </c>
      <c r="M100" s="45" t="s">
        <v>17</v>
      </c>
    </row>
    <row r="101" spans="3:13" customFormat="1" x14ac:dyDescent="0.2">
      <c r="C101" s="28" t="s">
        <v>18</v>
      </c>
      <c r="D101" s="28"/>
      <c r="E101" s="28">
        <v>3.8699999999999997E-4</v>
      </c>
      <c r="F101" s="28">
        <v>5.0799999999999999E-4</v>
      </c>
      <c r="G101" s="28">
        <v>5.4000000000000001E-4</v>
      </c>
      <c r="H101" s="28">
        <v>5.9299999999999999E-4</v>
      </c>
      <c r="I101" s="45">
        <v>5.9100000000000005E-4</v>
      </c>
      <c r="J101" s="45">
        <v>5.9599999999999996E-4</v>
      </c>
      <c r="K101" s="45">
        <v>5.2700000000000002E-4</v>
      </c>
      <c r="L101" s="45">
        <v>7.18E-4</v>
      </c>
      <c r="M101" s="45">
        <v>5.8399999999999999E-4</v>
      </c>
    </row>
    <row r="102" spans="3:13" customFormat="1" x14ac:dyDescent="0.2">
      <c r="C102" s="22"/>
      <c r="D102" s="22" t="s">
        <v>69</v>
      </c>
      <c r="E102" s="22"/>
      <c r="F102" s="22"/>
      <c r="G102" s="22"/>
      <c r="H102" s="22"/>
      <c r="I102" s="35"/>
      <c r="J102" s="35"/>
      <c r="K102" s="35"/>
      <c r="L102" s="35"/>
      <c r="M102" s="35"/>
    </row>
    <row r="103" spans="3:13" customFormat="1" x14ac:dyDescent="0.2"/>
    <row r="104" spans="3:13" customFormat="1" x14ac:dyDescent="0.2">
      <c r="C104" s="32" t="s">
        <v>5</v>
      </c>
      <c r="D104" s="32" t="s">
        <v>32</v>
      </c>
      <c r="E104" s="32" t="s">
        <v>32</v>
      </c>
      <c r="F104" s="32" t="s">
        <v>32</v>
      </c>
      <c r="G104" s="32" t="s">
        <v>32</v>
      </c>
      <c r="H104" s="32" t="s">
        <v>32</v>
      </c>
      <c r="I104" s="32" t="s">
        <v>32</v>
      </c>
      <c r="J104" s="32" t="s">
        <v>32</v>
      </c>
      <c r="K104" s="32" t="s">
        <v>32</v>
      </c>
      <c r="L104" s="32" t="s">
        <v>32</v>
      </c>
    </row>
    <row r="105" spans="3:13" customFormat="1" x14ac:dyDescent="0.2">
      <c r="C105" s="28" t="s">
        <v>7</v>
      </c>
      <c r="D105" s="28"/>
      <c r="E105" s="28" t="s">
        <v>33</v>
      </c>
      <c r="F105" s="28" t="s">
        <v>33</v>
      </c>
      <c r="G105" s="28" t="s">
        <v>33</v>
      </c>
      <c r="H105" s="28" t="s">
        <v>33</v>
      </c>
      <c r="I105" s="45" t="s">
        <v>33</v>
      </c>
      <c r="J105" s="45" t="s">
        <v>33</v>
      </c>
      <c r="K105" s="45" t="s">
        <v>33</v>
      </c>
      <c r="L105" s="45" t="s">
        <v>33</v>
      </c>
    </row>
    <row r="106" spans="3:13" customFormat="1" x14ac:dyDescent="0.2">
      <c r="C106" s="28" t="s">
        <v>9</v>
      </c>
      <c r="D106" s="28"/>
      <c r="E106" s="29">
        <v>44833</v>
      </c>
      <c r="F106" s="29">
        <v>44448</v>
      </c>
      <c r="G106" s="29">
        <v>44076</v>
      </c>
      <c r="H106" s="29">
        <v>43725</v>
      </c>
      <c r="I106" s="51">
        <v>43341</v>
      </c>
      <c r="J106" s="44">
        <v>42983.727083333331</v>
      </c>
      <c r="K106" s="44">
        <v>42259.458333333343</v>
      </c>
      <c r="L106" s="44">
        <v>41956.840277777781</v>
      </c>
    </row>
    <row r="107" spans="3:13" customFormat="1" x14ac:dyDescent="0.2">
      <c r="C107" s="28" t="s">
        <v>10</v>
      </c>
      <c r="D107" s="28"/>
      <c r="E107" s="28">
        <v>20220284</v>
      </c>
      <c r="F107" s="28">
        <v>2021407</v>
      </c>
      <c r="G107" s="28">
        <v>20200165</v>
      </c>
      <c r="H107" s="28">
        <v>20190197</v>
      </c>
      <c r="I107" s="45">
        <v>20180219</v>
      </c>
      <c r="J107" s="45">
        <v>20170230</v>
      </c>
      <c r="K107" s="45">
        <v>20150311</v>
      </c>
      <c r="L107" s="45">
        <v>20140405</v>
      </c>
    </row>
    <row r="108" spans="3:13" customFormat="1" x14ac:dyDescent="0.2">
      <c r="C108" s="28" t="s">
        <v>11</v>
      </c>
      <c r="D108" s="28"/>
      <c r="E108" s="28">
        <v>4.5</v>
      </c>
      <c r="F108" s="28">
        <v>5.6</v>
      </c>
      <c r="G108" s="28">
        <v>3.7</v>
      </c>
      <c r="H108" s="28">
        <v>5.4</v>
      </c>
      <c r="I108" s="45">
        <v>5.8</v>
      </c>
      <c r="J108" s="45">
        <v>5.6</v>
      </c>
      <c r="K108" s="45">
        <v>4.5999999999999996</v>
      </c>
      <c r="L108" s="45">
        <v>5.2</v>
      </c>
    </row>
    <row r="109" spans="3:13" customFormat="1" x14ac:dyDescent="0.2">
      <c r="C109" s="30" t="s">
        <v>13</v>
      </c>
      <c r="D109" s="30"/>
      <c r="E109" s="30"/>
      <c r="F109" s="28"/>
      <c r="G109" s="30"/>
      <c r="H109" s="30"/>
      <c r="I109" s="41"/>
      <c r="J109" s="45"/>
      <c r="K109" s="45"/>
      <c r="L109" s="45"/>
    </row>
    <row r="110" spans="3:13" customFormat="1" x14ac:dyDescent="0.2">
      <c r="C110" s="28" t="s">
        <v>14</v>
      </c>
      <c r="D110" s="28"/>
      <c r="E110" s="28">
        <v>93.2</v>
      </c>
      <c r="F110" s="28">
        <v>93.4</v>
      </c>
      <c r="G110" s="28">
        <v>94.8</v>
      </c>
      <c r="H110" s="28">
        <v>91.9</v>
      </c>
      <c r="I110" s="45">
        <v>98.6</v>
      </c>
      <c r="J110" s="45">
        <v>99.5</v>
      </c>
      <c r="K110" s="45">
        <v>96</v>
      </c>
      <c r="L110" s="45">
        <v>94.8</v>
      </c>
    </row>
    <row r="111" spans="3:13" customFormat="1" ht="17" x14ac:dyDescent="0.25">
      <c r="C111" s="28" t="s">
        <v>15</v>
      </c>
      <c r="D111" s="28"/>
      <c r="E111" s="28">
        <v>21.7</v>
      </c>
      <c r="F111" s="28">
        <v>22.4</v>
      </c>
      <c r="G111" s="28">
        <v>19.8</v>
      </c>
      <c r="H111" s="28">
        <v>21.4</v>
      </c>
      <c r="I111" s="45">
        <v>23.2</v>
      </c>
      <c r="J111" s="45">
        <v>22.7</v>
      </c>
      <c r="K111" s="45">
        <v>21.7</v>
      </c>
      <c r="L111" s="45">
        <v>22.4</v>
      </c>
    </row>
    <row r="112" spans="3:13" customFormat="1" x14ac:dyDescent="0.2">
      <c r="C112" s="28" t="s">
        <v>16</v>
      </c>
      <c r="D112" s="28"/>
      <c r="E112" s="56">
        <v>9.3700000000000001E-5</v>
      </c>
      <c r="F112" s="28">
        <v>1.3200000000000001E-4</v>
      </c>
      <c r="G112" s="28">
        <v>7.8999999999999996E-5</v>
      </c>
      <c r="H112" s="28">
        <v>9.6000000000000002E-5</v>
      </c>
      <c r="I112" s="45">
        <v>1.07E-4</v>
      </c>
      <c r="J112" s="45">
        <v>1.15E-4</v>
      </c>
      <c r="K112" s="45">
        <v>9.1000000000000003E-5</v>
      </c>
      <c r="L112" s="45">
        <v>9.7999999999999997E-5</v>
      </c>
      <c r="M112" s="15"/>
    </row>
    <row r="113" spans="3:16" customFormat="1" x14ac:dyDescent="0.2">
      <c r="C113" s="28" t="s">
        <v>18</v>
      </c>
      <c r="D113" s="28"/>
      <c r="E113" s="28">
        <v>6.1899999999999998E-4</v>
      </c>
      <c r="F113" s="28">
        <v>6.02E-4</v>
      </c>
      <c r="G113" s="28">
        <v>4.4900000000000002E-4</v>
      </c>
      <c r="H113" s="28">
        <v>6.2500000000000001E-4</v>
      </c>
      <c r="I113" s="45">
        <v>6.78E-4</v>
      </c>
      <c r="J113" s="45">
        <v>1.6299999999999999E-3</v>
      </c>
      <c r="K113" s="45">
        <v>8.2200000000000003E-4</v>
      </c>
      <c r="L113" s="45">
        <v>7.8399999999999997E-4</v>
      </c>
      <c r="M113" s="15"/>
    </row>
    <row r="114" spans="3:16" customFormat="1" x14ac:dyDescent="0.2">
      <c r="C114" s="14"/>
      <c r="D114" s="23"/>
      <c r="E114" s="23"/>
      <c r="F114" s="13"/>
      <c r="G114" s="13"/>
      <c r="H114" s="13"/>
      <c r="I114" s="15"/>
      <c r="J114" s="15"/>
      <c r="K114" s="15"/>
      <c r="L114" s="15"/>
      <c r="M114" s="15"/>
    </row>
    <row r="115" spans="3:16" customFormat="1" x14ac:dyDescent="0.2">
      <c r="C115" s="55" t="s">
        <v>5</v>
      </c>
      <c r="D115" s="55" t="s">
        <v>88</v>
      </c>
      <c r="E115" s="55" t="s">
        <v>88</v>
      </c>
      <c r="F115" s="55" t="s">
        <v>88</v>
      </c>
      <c r="G115" s="55" t="s">
        <v>88</v>
      </c>
      <c r="H115" s="55" t="s">
        <v>88</v>
      </c>
      <c r="I115" s="55" t="s">
        <v>88</v>
      </c>
      <c r="J115" s="55" t="s">
        <v>88</v>
      </c>
      <c r="K115" s="55" t="s">
        <v>88</v>
      </c>
      <c r="L115" s="55" t="s">
        <v>88</v>
      </c>
      <c r="M115" s="55" t="s">
        <v>88</v>
      </c>
      <c r="N115" s="55" t="s">
        <v>88</v>
      </c>
      <c r="O115" s="55" t="s">
        <v>88</v>
      </c>
      <c r="P115" s="55" t="s">
        <v>88</v>
      </c>
    </row>
    <row r="116" spans="3:16" customFormat="1" x14ac:dyDescent="0.2">
      <c r="C116" s="28" t="s">
        <v>7</v>
      </c>
      <c r="D116" s="28" t="s">
        <v>34</v>
      </c>
      <c r="E116" s="28" t="s">
        <v>34</v>
      </c>
      <c r="F116" s="28" t="s">
        <v>34</v>
      </c>
      <c r="G116" s="28" t="s">
        <v>61</v>
      </c>
      <c r="H116" s="28" t="s">
        <v>34</v>
      </c>
      <c r="I116" s="45" t="s">
        <v>34</v>
      </c>
      <c r="J116" s="45" t="s">
        <v>34</v>
      </c>
      <c r="K116" s="45" t="s">
        <v>34</v>
      </c>
      <c r="L116" s="45" t="s">
        <v>34</v>
      </c>
      <c r="M116" s="45" t="s">
        <v>34</v>
      </c>
      <c r="N116" s="45" t="s">
        <v>34</v>
      </c>
      <c r="O116" s="45" t="s">
        <v>34</v>
      </c>
      <c r="P116" s="45" t="s">
        <v>34</v>
      </c>
    </row>
    <row r="117" spans="3:16" customFormat="1" x14ac:dyDescent="0.2">
      <c r="C117" s="28" t="s">
        <v>9</v>
      </c>
      <c r="D117" s="29">
        <v>45175</v>
      </c>
      <c r="E117" s="29">
        <v>44832</v>
      </c>
      <c r="F117" s="29">
        <v>44448</v>
      </c>
      <c r="G117" s="28"/>
      <c r="H117" s="29">
        <v>43726</v>
      </c>
      <c r="I117" s="51">
        <v>43338</v>
      </c>
      <c r="J117" s="44">
        <v>42986.520833333343</v>
      </c>
      <c r="K117" s="44">
        <v>42630.5625</v>
      </c>
      <c r="L117" s="44">
        <v>42258.427083333343</v>
      </c>
      <c r="M117" s="44">
        <v>41895.625</v>
      </c>
      <c r="N117" s="44">
        <v>41558.541666666657</v>
      </c>
      <c r="O117" s="44">
        <v>41522.520833333343</v>
      </c>
      <c r="P117" s="44">
        <v>41219.583333333343</v>
      </c>
    </row>
    <row r="118" spans="3:16" customFormat="1" x14ac:dyDescent="0.2">
      <c r="C118" s="28" t="s">
        <v>10</v>
      </c>
      <c r="D118" s="28">
        <v>10230384</v>
      </c>
      <c r="E118" s="28">
        <v>20220275</v>
      </c>
      <c r="F118" s="28">
        <v>20210404</v>
      </c>
      <c r="G118" s="28"/>
      <c r="H118" s="28">
        <v>20190203</v>
      </c>
      <c r="I118" s="45">
        <v>20180199</v>
      </c>
      <c r="J118" s="45">
        <v>20170245</v>
      </c>
      <c r="K118" s="45">
        <v>20160283</v>
      </c>
      <c r="L118" s="45">
        <v>20150302</v>
      </c>
      <c r="M118" s="45">
        <v>20140316</v>
      </c>
      <c r="N118" s="45">
        <v>20130341</v>
      </c>
      <c r="O118" s="45">
        <v>20130291</v>
      </c>
      <c r="P118" s="45">
        <v>20120318</v>
      </c>
    </row>
    <row r="119" spans="3:16" customFormat="1" x14ac:dyDescent="0.2">
      <c r="C119" s="28" t="s">
        <v>11</v>
      </c>
      <c r="D119" s="28">
        <v>2.7</v>
      </c>
      <c r="E119" s="28">
        <v>2.7</v>
      </c>
      <c r="F119" s="28">
        <v>3.6</v>
      </c>
      <c r="G119" s="28"/>
      <c r="H119" s="28">
        <v>3.1</v>
      </c>
      <c r="I119" s="45">
        <v>3.4</v>
      </c>
      <c r="J119" s="45">
        <v>3.7</v>
      </c>
      <c r="K119" s="45">
        <v>3.3</v>
      </c>
      <c r="L119" s="45">
        <v>2.6</v>
      </c>
      <c r="M119" s="45">
        <v>2.8</v>
      </c>
      <c r="N119" s="45">
        <v>3.3</v>
      </c>
      <c r="O119" s="45">
        <v>2.9</v>
      </c>
      <c r="P119" s="45" t="s">
        <v>12</v>
      </c>
    </row>
    <row r="120" spans="3:16" customFormat="1" x14ac:dyDescent="0.2">
      <c r="C120" s="30" t="s">
        <v>13</v>
      </c>
      <c r="D120" s="30"/>
      <c r="E120" s="30"/>
      <c r="F120" s="30"/>
      <c r="G120" s="28"/>
      <c r="H120" s="30"/>
      <c r="I120" s="41"/>
      <c r="J120" s="45"/>
      <c r="K120" s="45"/>
      <c r="L120" s="45"/>
      <c r="M120" s="45"/>
      <c r="N120" s="45"/>
      <c r="O120" s="45"/>
      <c r="P120" s="45"/>
    </row>
    <row r="121" spans="3:16" customFormat="1" x14ac:dyDescent="0.2">
      <c r="C121" s="28" t="s">
        <v>14</v>
      </c>
      <c r="D121" s="28">
        <v>93.2</v>
      </c>
      <c r="E121" s="28">
        <v>97.2</v>
      </c>
      <c r="F121" s="28">
        <v>95.3</v>
      </c>
      <c r="G121" s="28"/>
      <c r="H121" s="28">
        <v>92.6</v>
      </c>
      <c r="I121" s="45">
        <v>104</v>
      </c>
      <c r="J121" s="45">
        <v>101</v>
      </c>
      <c r="K121" s="45">
        <v>104</v>
      </c>
      <c r="L121" s="45">
        <v>102</v>
      </c>
      <c r="M121" s="45">
        <v>103.5</v>
      </c>
      <c r="N121" s="45">
        <v>106.2</v>
      </c>
      <c r="O121" s="45" t="s">
        <v>12</v>
      </c>
      <c r="P121" s="45" t="s">
        <v>12</v>
      </c>
    </row>
    <row r="122" spans="3:16" customFormat="1" ht="17" x14ac:dyDescent="0.25">
      <c r="C122" s="28" t="s">
        <v>15</v>
      </c>
      <c r="D122" s="28">
        <v>12.5</v>
      </c>
      <c r="E122" s="28">
        <v>11.8</v>
      </c>
      <c r="F122" s="28">
        <v>12</v>
      </c>
      <c r="G122" s="28"/>
      <c r="H122" s="28">
        <v>12.1</v>
      </c>
      <c r="I122" s="45">
        <v>11.9</v>
      </c>
      <c r="J122" s="45">
        <v>12.3</v>
      </c>
      <c r="K122" s="45">
        <v>12.3</v>
      </c>
      <c r="L122" s="45">
        <v>12.2</v>
      </c>
      <c r="M122" s="45">
        <v>12.3</v>
      </c>
      <c r="N122" s="45">
        <v>12</v>
      </c>
      <c r="O122" s="45">
        <v>11.830399999999999</v>
      </c>
      <c r="P122" s="45">
        <v>13.4991</v>
      </c>
    </row>
    <row r="123" spans="3:16" customFormat="1" x14ac:dyDescent="0.2">
      <c r="C123" s="28" t="s">
        <v>16</v>
      </c>
      <c r="D123" s="28">
        <v>7.4499999999999995E-5</v>
      </c>
      <c r="E123" s="28">
        <v>8.8999999999999995E-5</v>
      </c>
      <c r="F123" s="28">
        <v>9.2200000000000005E-5</v>
      </c>
      <c r="G123" s="28"/>
      <c r="H123" s="28">
        <v>7.3200000000000004E-5</v>
      </c>
      <c r="I123" s="45">
        <v>8.7000000000000001E-5</v>
      </c>
      <c r="J123" s="45">
        <v>8.8999999999999995E-5</v>
      </c>
      <c r="K123" s="45">
        <v>6.4999999999999994E-5</v>
      </c>
      <c r="L123" s="45">
        <v>9.6000000000000002E-5</v>
      </c>
      <c r="M123" s="45" t="s">
        <v>17</v>
      </c>
      <c r="N123" s="45">
        <v>5.3999999999999998E-5</v>
      </c>
      <c r="O123" s="45" t="s">
        <v>17</v>
      </c>
      <c r="P123" s="45">
        <v>7.8999999999999996E-5</v>
      </c>
    </row>
    <row r="124" spans="3:16" customFormat="1" x14ac:dyDescent="0.2">
      <c r="C124" s="28" t="s">
        <v>18</v>
      </c>
      <c r="D124" s="28">
        <v>1.9000000000000001E-4</v>
      </c>
      <c r="E124" s="28">
        <v>1.8699999999999999E-4</v>
      </c>
      <c r="F124" s="28">
        <v>1.6899999999999999E-4</v>
      </c>
      <c r="G124" s="28"/>
      <c r="H124" s="28">
        <v>2.5500000000000002E-4</v>
      </c>
      <c r="I124" s="45">
        <v>2.12E-4</v>
      </c>
      <c r="J124" s="45">
        <v>5.8399999999999999E-4</v>
      </c>
      <c r="K124" s="45">
        <v>2.0599999999999999E-4</v>
      </c>
      <c r="L124" s="45">
        <v>3.6099999999999999E-4</v>
      </c>
      <c r="M124" s="45">
        <v>3.21E-4</v>
      </c>
      <c r="N124" s="45">
        <v>2.4800000000000001E-4</v>
      </c>
      <c r="O124" s="45">
        <v>3.4E-5</v>
      </c>
      <c r="P124" s="45">
        <v>2.5099999999999998E-4</v>
      </c>
    </row>
    <row r="125" spans="3:16" customFormat="1" x14ac:dyDescent="0.2">
      <c r="C125" s="14"/>
      <c r="D125" s="23"/>
      <c r="E125" s="17"/>
      <c r="F125" s="13"/>
      <c r="G125" s="13"/>
      <c r="H125" s="13"/>
      <c r="I125" s="15"/>
      <c r="J125" s="15"/>
      <c r="K125" s="15"/>
      <c r="L125" s="15"/>
    </row>
    <row r="126" spans="3:16" customFormat="1" x14ac:dyDescent="0.2">
      <c r="C126" s="55" t="s">
        <v>5</v>
      </c>
      <c r="D126" s="55" t="s">
        <v>43</v>
      </c>
      <c r="E126" s="57" t="s">
        <v>43</v>
      </c>
      <c r="F126" s="55" t="s">
        <v>43</v>
      </c>
      <c r="G126" s="57" t="s">
        <v>43</v>
      </c>
      <c r="H126" s="55" t="s">
        <v>43</v>
      </c>
      <c r="I126" s="57" t="s">
        <v>43</v>
      </c>
      <c r="J126" s="55" t="s">
        <v>43</v>
      </c>
      <c r="K126" s="57" t="s">
        <v>43</v>
      </c>
      <c r="L126" s="55" t="s">
        <v>43</v>
      </c>
      <c r="M126" s="57" t="s">
        <v>43</v>
      </c>
      <c r="N126" s="55" t="s">
        <v>43</v>
      </c>
      <c r="O126" s="57" t="s">
        <v>43</v>
      </c>
      <c r="P126" s="55" t="s">
        <v>43</v>
      </c>
    </row>
    <row r="127" spans="3:16" customFormat="1" x14ac:dyDescent="0.2">
      <c r="C127" s="28" t="s">
        <v>7</v>
      </c>
      <c r="D127" s="28" t="s">
        <v>35</v>
      </c>
      <c r="E127" s="28" t="s">
        <v>35</v>
      </c>
      <c r="F127" s="28" t="s">
        <v>35</v>
      </c>
      <c r="G127" s="28" t="s">
        <v>35</v>
      </c>
      <c r="H127" s="28" t="s">
        <v>49</v>
      </c>
      <c r="I127" s="45" t="s">
        <v>35</v>
      </c>
      <c r="J127" s="45" t="s">
        <v>35</v>
      </c>
      <c r="K127" s="45" t="s">
        <v>35</v>
      </c>
      <c r="L127" s="45" t="s">
        <v>35</v>
      </c>
      <c r="M127" s="45" t="s">
        <v>35</v>
      </c>
      <c r="N127" s="45" t="s">
        <v>35</v>
      </c>
      <c r="O127" s="45" t="s">
        <v>35</v>
      </c>
      <c r="P127" s="45" t="s">
        <v>35</v>
      </c>
    </row>
    <row r="128" spans="3:16" customFormat="1" x14ac:dyDescent="0.2">
      <c r="C128" s="28" t="s">
        <v>9</v>
      </c>
      <c r="D128" s="29">
        <v>45175</v>
      </c>
      <c r="E128" s="29">
        <v>44832</v>
      </c>
      <c r="F128" s="29">
        <v>44447</v>
      </c>
      <c r="G128" s="29">
        <v>44075</v>
      </c>
      <c r="H128" s="29">
        <v>43726</v>
      </c>
      <c r="I128" s="51">
        <v>43338</v>
      </c>
      <c r="J128" s="44">
        <v>42986.451388888891</v>
      </c>
      <c r="K128" s="44">
        <v>42630.4375</v>
      </c>
      <c r="L128" s="44">
        <v>42258.479166666657</v>
      </c>
      <c r="M128" s="44">
        <v>41895.5</v>
      </c>
      <c r="N128" s="44">
        <v>41558.6875</v>
      </c>
      <c r="O128" s="44">
        <v>41522.708333333343</v>
      </c>
      <c r="P128" s="44">
        <v>41219.6875</v>
      </c>
    </row>
    <row r="129" spans="3:16" customFormat="1" x14ac:dyDescent="0.2">
      <c r="C129" s="28" t="s">
        <v>10</v>
      </c>
      <c r="D129" s="28">
        <v>20230382</v>
      </c>
      <c r="E129" s="28">
        <v>20220277</v>
      </c>
      <c r="F129" s="28">
        <v>20210402</v>
      </c>
      <c r="G129" s="28">
        <v>20200155</v>
      </c>
      <c r="H129" s="28">
        <v>20190201</v>
      </c>
      <c r="I129" s="45">
        <v>20180197</v>
      </c>
      <c r="J129" s="45">
        <v>20170244</v>
      </c>
      <c r="K129" s="45">
        <v>20160281</v>
      </c>
      <c r="L129" s="45">
        <v>20150304</v>
      </c>
      <c r="M129" s="45">
        <v>20140314</v>
      </c>
      <c r="N129" s="45">
        <v>20130344</v>
      </c>
      <c r="O129" s="45">
        <v>20130294</v>
      </c>
      <c r="P129" s="45">
        <v>20120320</v>
      </c>
    </row>
    <row r="130" spans="3:16" customFormat="1" x14ac:dyDescent="0.2">
      <c r="C130" s="28" t="s">
        <v>11</v>
      </c>
      <c r="D130" s="28">
        <v>4</v>
      </c>
      <c r="E130" s="28">
        <v>10.1</v>
      </c>
      <c r="F130" s="28">
        <v>11</v>
      </c>
      <c r="G130" s="28">
        <v>10.3</v>
      </c>
      <c r="H130" s="28">
        <v>10.7</v>
      </c>
      <c r="I130" s="45">
        <v>11.1</v>
      </c>
      <c r="J130" s="45">
        <v>11</v>
      </c>
      <c r="K130" s="45">
        <v>10.6</v>
      </c>
      <c r="L130" s="45">
        <v>10.3</v>
      </c>
      <c r="M130" s="45">
        <v>10.199999999999999</v>
      </c>
      <c r="N130" s="45">
        <v>10.5</v>
      </c>
      <c r="O130" s="45">
        <v>11</v>
      </c>
      <c r="P130" s="45" t="s">
        <v>12</v>
      </c>
    </row>
    <row r="131" spans="3:16" customFormat="1" x14ac:dyDescent="0.2">
      <c r="C131" s="30" t="s">
        <v>13</v>
      </c>
      <c r="D131" s="30"/>
      <c r="E131" s="28"/>
      <c r="F131" s="28"/>
      <c r="G131" s="30"/>
      <c r="H131" s="30"/>
      <c r="I131" s="41"/>
      <c r="J131" s="45"/>
      <c r="K131" s="45"/>
      <c r="L131" s="45"/>
      <c r="M131" s="45"/>
      <c r="N131" s="45"/>
      <c r="O131" s="45"/>
      <c r="P131" s="45"/>
    </row>
    <row r="132" spans="3:16" customFormat="1" x14ac:dyDescent="0.2">
      <c r="C132" s="28" t="s">
        <v>36</v>
      </c>
      <c r="D132" s="28">
        <v>122</v>
      </c>
      <c r="E132" s="28">
        <v>149</v>
      </c>
      <c r="F132" s="28">
        <v>143</v>
      </c>
      <c r="G132" s="28">
        <v>150</v>
      </c>
      <c r="H132" s="28">
        <v>139</v>
      </c>
      <c r="I132" s="45">
        <v>164</v>
      </c>
      <c r="J132" s="45">
        <v>153</v>
      </c>
      <c r="K132" s="45">
        <v>150</v>
      </c>
      <c r="L132" s="45">
        <v>137</v>
      </c>
      <c r="M132" s="45">
        <v>139</v>
      </c>
      <c r="N132" s="45">
        <v>140</v>
      </c>
      <c r="O132" s="45" t="s">
        <v>12</v>
      </c>
      <c r="P132" s="45" t="s">
        <v>12</v>
      </c>
    </row>
    <row r="133" spans="3:16" customFormat="1" ht="17" x14ac:dyDescent="0.25">
      <c r="C133" s="28" t="s">
        <v>15</v>
      </c>
      <c r="D133" s="28">
        <v>21.4</v>
      </c>
      <c r="E133" s="28">
        <v>30.4</v>
      </c>
      <c r="F133" s="28">
        <v>29.7</v>
      </c>
      <c r="G133" s="28">
        <v>29</v>
      </c>
      <c r="H133" s="28">
        <v>31.4</v>
      </c>
      <c r="I133" s="45">
        <v>29.5</v>
      </c>
      <c r="J133" s="45">
        <v>30.9</v>
      </c>
      <c r="K133" s="45">
        <v>31.4</v>
      </c>
      <c r="L133" s="45">
        <v>31.1</v>
      </c>
      <c r="M133" s="45">
        <v>31.3</v>
      </c>
      <c r="N133" s="45">
        <v>30.8</v>
      </c>
      <c r="O133" s="45">
        <v>30.378299999999999</v>
      </c>
      <c r="P133" s="45">
        <v>34.6569</v>
      </c>
    </row>
    <row r="134" spans="3:16" customFormat="1" x14ac:dyDescent="0.2">
      <c r="C134" s="28" t="s">
        <v>16</v>
      </c>
      <c r="D134" s="28">
        <v>9.1100000000000005E-5</v>
      </c>
      <c r="E134" s="28">
        <v>1.5699999999999999E-4</v>
      </c>
      <c r="F134" s="28">
        <v>1.73E-4</v>
      </c>
      <c r="G134" s="28">
        <v>1.2799999999999999E-4</v>
      </c>
      <c r="H134" s="28">
        <v>1.2999999999999999E-4</v>
      </c>
      <c r="I134" s="45">
        <v>1.15E-4</v>
      </c>
      <c r="J134" s="45">
        <v>1.5200000000000001E-4</v>
      </c>
      <c r="K134" s="45">
        <v>1.26E-4</v>
      </c>
      <c r="L134" s="45">
        <v>1.01E-4</v>
      </c>
      <c r="M134" s="45" t="s">
        <v>17</v>
      </c>
      <c r="N134" s="45">
        <v>5.7000000000000003E-5</v>
      </c>
      <c r="O134" s="45">
        <v>7.2000000000000002E-5</v>
      </c>
      <c r="P134" s="45">
        <v>9.2999999999999997E-5</v>
      </c>
    </row>
    <row r="135" spans="3:16" customFormat="1" x14ac:dyDescent="0.2">
      <c r="C135" s="28" t="s">
        <v>18</v>
      </c>
      <c r="D135" s="28" t="s">
        <v>70</v>
      </c>
      <c r="E135" s="28">
        <v>5.9400000000000002E-4</v>
      </c>
      <c r="F135" s="28">
        <v>7.76E-4</v>
      </c>
      <c r="G135" s="28">
        <v>9.4600000000000001E-4</v>
      </c>
      <c r="H135" s="28">
        <v>1.08E-3</v>
      </c>
      <c r="I135" s="45">
        <v>1.01E-3</v>
      </c>
      <c r="J135" s="45">
        <v>1.34E-3</v>
      </c>
      <c r="K135" s="45">
        <v>9.3300000000000002E-4</v>
      </c>
      <c r="L135" s="45">
        <v>1.0300000000000001E-3</v>
      </c>
      <c r="M135" s="45">
        <v>9.3999999999999997E-4</v>
      </c>
      <c r="N135" s="45">
        <v>9.7999999999999997E-4</v>
      </c>
      <c r="O135" s="45">
        <v>9.2299999999999999E-4</v>
      </c>
      <c r="P135" s="45">
        <v>1.0300000000000001E-3</v>
      </c>
    </row>
    <row r="136" spans="3:16" customFormat="1" x14ac:dyDescent="0.2"/>
    <row r="137" spans="3:16" customFormat="1" x14ac:dyDescent="0.2"/>
    <row r="138" spans="3:16" customFormat="1" x14ac:dyDescent="0.2"/>
    <row r="139" spans="3:16" customFormat="1" x14ac:dyDescent="0.2"/>
    <row r="140" spans="3:16" customFormat="1" x14ac:dyDescent="0.2"/>
    <row r="141" spans="3:16" customFormat="1" x14ac:dyDescent="0.2"/>
    <row r="142" spans="3:16" customFormat="1" x14ac:dyDescent="0.2"/>
    <row r="143" spans="3:16" customFormat="1" x14ac:dyDescent="0.2"/>
    <row r="144" spans="3:16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</sheetData>
  <phoneticPr fontId="5" type="noConversion"/>
  <hyperlinks>
    <hyperlink ref="H5" r:id="rId1" xr:uid="{5728174A-2E46-764A-AB90-D6146D551E0F}"/>
    <hyperlink ref="H6" r:id="rId2" xr:uid="{3D6A0C57-FA23-0D4A-A18F-F16D3DE9AF99}"/>
    <hyperlink ref="L4" r:id="rId3" xr:uid="{8463B154-9188-0E4A-A6E4-5501A725D4EE}"/>
    <hyperlink ref="P4" r:id="rId4" xr:uid="{2B66BB73-C202-7345-BE38-EA7FECAA3BEF}"/>
    <hyperlink ref="P6" r:id="rId5" xr:uid="{43B45535-40FB-C24F-A901-85E1363E9E81}"/>
    <hyperlink ref="L5" r:id="rId6" xr:uid="{76B1435F-FF7A-1F40-A47B-D55EDB73565F}"/>
    <hyperlink ref="P5" r:id="rId7" xr:uid="{CD48B729-19C6-0440-AB4E-D189A457E8D7}"/>
    <hyperlink ref="L6" r:id="rId8" xr:uid="{0559C46D-307D-3F4E-82B1-C10B607901C7}"/>
  </hyperlinks>
  <pageMargins left="0.7" right="0.7" top="0.75" bottom="0.75" header="0.3" footer="0.3"/>
  <pageSetup paperSize="9" orientation="portrait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W120"/>
  <sheetViews>
    <sheetView topLeftCell="A88" workbookViewId="0">
      <selection activeCell="X97" sqref="X97"/>
    </sheetView>
  </sheetViews>
  <sheetFormatPr baseColWidth="10" defaultColWidth="8.83203125" defaultRowHeight="15" x14ac:dyDescent="0.2"/>
  <cols>
    <col min="2" max="2" width="8.83203125" customWidth="1"/>
    <col min="4" max="4" width="9.83203125" customWidth="1"/>
    <col min="6" max="7" width="8.83203125" customWidth="1"/>
    <col min="9" max="10" width="8.83203125" customWidth="1"/>
    <col min="12" max="18" width="8.83203125" customWidth="1"/>
    <col min="20" max="20" width="10.33203125" customWidth="1"/>
    <col min="21" max="21" width="10.1640625" bestFit="1" customWidth="1"/>
    <col min="22" max="22" width="8.83203125" customWidth="1"/>
    <col min="23" max="25" width="10.1640625" bestFit="1" customWidth="1"/>
    <col min="26" max="26" width="8.83203125" customWidth="1"/>
    <col min="35" max="35" width="17.83203125" bestFit="1" customWidth="1"/>
    <col min="36" max="36" width="15.5" customWidth="1"/>
    <col min="37" max="38" width="11.33203125" bestFit="1" customWidth="1"/>
    <col min="39" max="39" width="12.5" customWidth="1"/>
    <col min="42" max="48" width="11.33203125" bestFit="1" customWidth="1"/>
  </cols>
  <sheetData>
    <row r="1" spans="1:25" s="4" customFormat="1" ht="18" x14ac:dyDescent="0.2">
      <c r="A1" s="3" t="s">
        <v>2</v>
      </c>
    </row>
    <row r="2" spans="1:25" ht="18" x14ac:dyDescent="0.2">
      <c r="A2" s="2" t="s">
        <v>3</v>
      </c>
    </row>
    <row r="3" spans="1:25" x14ac:dyDescent="0.2">
      <c r="A3" s="1" t="s">
        <v>0</v>
      </c>
      <c r="B3" t="s">
        <v>4</v>
      </c>
    </row>
    <row r="4" spans="1:25" x14ac:dyDescent="0.2">
      <c r="A4" s="1" t="s">
        <v>1</v>
      </c>
      <c r="B4" s="20">
        <v>45642</v>
      </c>
      <c r="H4" s="10">
        <v>2021</v>
      </c>
      <c r="I4" t="s">
        <v>57</v>
      </c>
      <c r="M4" s="10">
        <v>2018</v>
      </c>
      <c r="N4" s="9" t="s">
        <v>50</v>
      </c>
      <c r="R4" s="10">
        <v>2015</v>
      </c>
      <c r="S4" s="9" t="s">
        <v>52</v>
      </c>
    </row>
    <row r="5" spans="1:25" x14ac:dyDescent="0.2">
      <c r="C5" s="10">
        <v>2023</v>
      </c>
      <c r="D5" t="s">
        <v>71</v>
      </c>
      <c r="H5" s="10">
        <v>2020</v>
      </c>
      <c r="I5" s="9" t="s">
        <v>51</v>
      </c>
      <c r="M5" s="10">
        <v>2017</v>
      </c>
      <c r="N5" s="9" t="s">
        <v>54</v>
      </c>
      <c r="R5">
        <v>2014</v>
      </c>
      <c r="S5" s="9" t="s">
        <v>55</v>
      </c>
    </row>
    <row r="6" spans="1:25" x14ac:dyDescent="0.2">
      <c r="C6" s="10">
        <v>2022</v>
      </c>
      <c r="D6" t="s">
        <v>67</v>
      </c>
      <c r="E6" s="5"/>
      <c r="H6" s="10">
        <v>2019</v>
      </c>
      <c r="I6" s="9" t="s">
        <v>48</v>
      </c>
      <c r="M6" s="10">
        <v>2016</v>
      </c>
      <c r="N6" s="9" t="s">
        <v>56</v>
      </c>
      <c r="R6">
        <v>2013</v>
      </c>
      <c r="S6" s="9" t="s">
        <v>53</v>
      </c>
    </row>
    <row r="7" spans="1:25" x14ac:dyDescent="0.2">
      <c r="C7" s="10"/>
    </row>
    <row r="8" spans="1:25" x14ac:dyDescent="0.2">
      <c r="C8" s="10"/>
    </row>
    <row r="9" spans="1:25" ht="18" x14ac:dyDescent="0.2">
      <c r="B9" s="50" t="s">
        <v>76</v>
      </c>
      <c r="C9" s="58"/>
      <c r="D9" s="49"/>
      <c r="E9" s="49"/>
      <c r="S9" s="50" t="s">
        <v>77</v>
      </c>
      <c r="T9" s="49"/>
      <c r="U9" s="49"/>
      <c r="V9" s="49"/>
      <c r="W9" s="49"/>
    </row>
    <row r="11" spans="1:25" s="21" customFormat="1" ht="18" x14ac:dyDescent="0.2">
      <c r="B11" s="59" t="s">
        <v>37</v>
      </c>
      <c r="C11" s="60"/>
      <c r="S11" s="59" t="s">
        <v>37</v>
      </c>
    </row>
    <row r="12" spans="1:25" ht="18" x14ac:dyDescent="0.2">
      <c r="B12" s="63"/>
      <c r="C12" s="64" t="s">
        <v>38</v>
      </c>
      <c r="D12" s="64" t="s">
        <v>19</v>
      </c>
      <c r="E12" s="64" t="s">
        <v>39</v>
      </c>
      <c r="F12" s="64" t="s">
        <v>40</v>
      </c>
      <c r="G12" s="64" t="s">
        <v>25</v>
      </c>
      <c r="S12" s="54"/>
      <c r="T12" s="64" t="s">
        <v>89</v>
      </c>
      <c r="U12" s="64" t="s">
        <v>41</v>
      </c>
      <c r="V12" s="64" t="s">
        <v>30</v>
      </c>
      <c r="W12" s="64" t="s">
        <v>32</v>
      </c>
      <c r="X12" s="64" t="s">
        <v>42</v>
      </c>
      <c r="Y12" s="63" t="s">
        <v>43</v>
      </c>
    </row>
    <row r="13" spans="1:25" x14ac:dyDescent="0.2">
      <c r="B13" s="64">
        <v>2011</v>
      </c>
      <c r="C13" s="62">
        <v>3.6</v>
      </c>
      <c r="D13" s="62"/>
      <c r="E13" s="62"/>
      <c r="F13" s="62">
        <v>44.1</v>
      </c>
      <c r="G13" s="62"/>
      <c r="S13" s="54">
        <v>2011</v>
      </c>
      <c r="T13" s="27"/>
      <c r="U13" s="27">
        <v>7.5</v>
      </c>
      <c r="V13" s="27"/>
      <c r="W13" s="27"/>
      <c r="X13" s="27"/>
      <c r="Y13" s="27"/>
    </row>
    <row r="14" spans="1:25" x14ac:dyDescent="0.2">
      <c r="B14" s="64">
        <v>2012</v>
      </c>
      <c r="C14" s="62"/>
      <c r="D14" s="62"/>
      <c r="E14" s="62"/>
      <c r="F14" s="62"/>
      <c r="G14" s="62"/>
      <c r="S14" s="54">
        <v>2012</v>
      </c>
      <c r="T14" s="27"/>
      <c r="U14" s="27"/>
      <c r="V14" s="27"/>
      <c r="W14" s="27"/>
      <c r="X14" s="27"/>
      <c r="Y14" s="27"/>
    </row>
    <row r="15" spans="1:25" x14ac:dyDescent="0.2">
      <c r="B15" s="64">
        <v>2013</v>
      </c>
      <c r="C15" s="62">
        <v>4.5999999999999996</v>
      </c>
      <c r="D15" s="62"/>
      <c r="E15" s="62">
        <v>19</v>
      </c>
      <c r="F15" s="62">
        <v>45.3</v>
      </c>
      <c r="G15" s="62"/>
      <c r="S15" s="54">
        <v>2013</v>
      </c>
      <c r="T15" s="27">
        <v>16.3</v>
      </c>
      <c r="U15" s="27">
        <v>7.6</v>
      </c>
      <c r="V15" s="27"/>
      <c r="W15" s="27"/>
      <c r="X15" s="27">
        <v>3.3</v>
      </c>
      <c r="Y15" s="27">
        <v>10.5</v>
      </c>
    </row>
    <row r="16" spans="1:25" x14ac:dyDescent="0.2">
      <c r="B16" s="64">
        <v>2014</v>
      </c>
      <c r="C16" s="62">
        <v>4.5</v>
      </c>
      <c r="D16" s="62"/>
      <c r="E16" s="62">
        <v>19</v>
      </c>
      <c r="F16" s="62">
        <v>46.1</v>
      </c>
      <c r="G16" s="62">
        <v>6.5</v>
      </c>
      <c r="S16" s="54">
        <v>2014</v>
      </c>
      <c r="T16" s="27">
        <v>15.7</v>
      </c>
      <c r="U16" s="27">
        <v>6.6</v>
      </c>
      <c r="V16" s="27">
        <v>15.3</v>
      </c>
      <c r="W16" s="27">
        <v>5.2</v>
      </c>
      <c r="X16" s="27">
        <v>2.8</v>
      </c>
      <c r="Y16" s="27">
        <v>10.199999999999999</v>
      </c>
    </row>
    <row r="17" spans="2:49" x14ac:dyDescent="0.2">
      <c r="B17" s="64">
        <v>2015</v>
      </c>
      <c r="C17" s="62">
        <v>4.5</v>
      </c>
      <c r="D17" s="62">
        <v>35</v>
      </c>
      <c r="E17" s="62">
        <v>18.8</v>
      </c>
      <c r="F17" s="62">
        <v>46.1</v>
      </c>
      <c r="G17" s="62">
        <v>6.2</v>
      </c>
      <c r="S17" s="54">
        <v>2015</v>
      </c>
      <c r="T17" s="27">
        <v>18</v>
      </c>
      <c r="U17" s="27">
        <v>7.7</v>
      </c>
      <c r="V17" s="27">
        <v>15.2</v>
      </c>
      <c r="W17" s="27">
        <v>4.5999999999999996</v>
      </c>
      <c r="X17" s="27">
        <v>2.6</v>
      </c>
      <c r="Y17" s="27">
        <v>10.3</v>
      </c>
    </row>
    <row r="18" spans="2:49" x14ac:dyDescent="0.2">
      <c r="B18" s="64">
        <v>2016</v>
      </c>
      <c r="C18" s="62">
        <v>4.2</v>
      </c>
      <c r="D18" s="62">
        <v>33.1</v>
      </c>
      <c r="E18" s="62">
        <v>19</v>
      </c>
      <c r="F18" s="62">
        <v>45.9</v>
      </c>
      <c r="G18" s="62">
        <v>6.2</v>
      </c>
      <c r="S18" s="54">
        <v>2016</v>
      </c>
      <c r="T18" s="27">
        <v>18.3</v>
      </c>
      <c r="U18" s="27">
        <v>7.3</v>
      </c>
      <c r="V18" s="27">
        <v>14.8</v>
      </c>
      <c r="W18" s="27"/>
      <c r="X18" s="27">
        <v>3.3</v>
      </c>
      <c r="Y18" s="27">
        <v>10.6</v>
      </c>
    </row>
    <row r="19" spans="2:49" x14ac:dyDescent="0.2">
      <c r="B19" s="64">
        <v>2017</v>
      </c>
      <c r="C19" s="62">
        <v>5.4</v>
      </c>
      <c r="D19" s="62">
        <v>33.299999999999997</v>
      </c>
      <c r="E19" s="62">
        <v>19.7</v>
      </c>
      <c r="F19" s="62">
        <v>45.8</v>
      </c>
      <c r="G19" s="62">
        <v>6.2</v>
      </c>
      <c r="S19" s="54">
        <v>2017</v>
      </c>
      <c r="T19" s="27">
        <v>19.8</v>
      </c>
      <c r="U19" s="27"/>
      <c r="V19" s="27">
        <v>15.8</v>
      </c>
      <c r="W19" s="27">
        <v>5.6</v>
      </c>
      <c r="X19" s="27">
        <v>3.7</v>
      </c>
      <c r="Y19" s="27">
        <v>11</v>
      </c>
    </row>
    <row r="20" spans="2:49" x14ac:dyDescent="0.2">
      <c r="B20" s="64">
        <v>2018</v>
      </c>
      <c r="C20" s="62">
        <v>5.4</v>
      </c>
      <c r="D20" s="62">
        <v>33.5</v>
      </c>
      <c r="E20" s="62">
        <v>19.600000000000001</v>
      </c>
      <c r="F20" s="62">
        <v>45.2</v>
      </c>
      <c r="G20" s="62">
        <v>6.8</v>
      </c>
      <c r="S20" s="54">
        <v>2018</v>
      </c>
      <c r="T20" s="27">
        <v>19.600000000000001</v>
      </c>
      <c r="U20" s="27">
        <v>9</v>
      </c>
      <c r="V20" s="27">
        <v>16.3</v>
      </c>
      <c r="W20" s="27">
        <v>5.8</v>
      </c>
      <c r="X20" s="27">
        <v>3.4</v>
      </c>
      <c r="Y20" s="27">
        <v>11.1</v>
      </c>
    </row>
    <row r="21" spans="2:49" x14ac:dyDescent="0.2">
      <c r="B21" s="64">
        <v>2019</v>
      </c>
      <c r="C21" s="62">
        <v>5.0999999999999996</v>
      </c>
      <c r="D21" s="62">
        <v>33.799999999999997</v>
      </c>
      <c r="E21" s="62">
        <v>19.3</v>
      </c>
      <c r="F21" s="62">
        <v>45.4</v>
      </c>
      <c r="G21" s="62">
        <v>6.3</v>
      </c>
      <c r="S21" s="54">
        <v>2019</v>
      </c>
      <c r="T21" s="27">
        <v>18.3</v>
      </c>
      <c r="U21" s="27">
        <v>8.1</v>
      </c>
      <c r="V21" s="27">
        <v>16.399999999999999</v>
      </c>
      <c r="W21" s="27">
        <v>5.4</v>
      </c>
      <c r="X21" s="27">
        <v>3.1</v>
      </c>
      <c r="Y21" s="27">
        <v>10.7</v>
      </c>
    </row>
    <row r="22" spans="2:49" x14ac:dyDescent="0.2">
      <c r="B22" s="64">
        <v>2020</v>
      </c>
      <c r="C22" s="62">
        <v>5.5</v>
      </c>
      <c r="D22" s="62"/>
      <c r="E22" s="62">
        <v>25.8</v>
      </c>
      <c r="F22" s="62">
        <v>44.3</v>
      </c>
      <c r="G22" s="62">
        <v>5.3</v>
      </c>
      <c r="S22" s="54">
        <v>2020</v>
      </c>
      <c r="T22" s="27">
        <v>16.8</v>
      </c>
      <c r="U22" s="27">
        <v>7.3</v>
      </c>
      <c r="V22" s="27">
        <v>16</v>
      </c>
      <c r="W22" s="27">
        <v>3.7</v>
      </c>
      <c r="X22" s="27"/>
      <c r="Y22" s="27">
        <v>10.3</v>
      </c>
    </row>
    <row r="23" spans="2:49" x14ac:dyDescent="0.2">
      <c r="B23" s="64">
        <v>2021</v>
      </c>
      <c r="C23" s="62">
        <v>5.6</v>
      </c>
      <c r="D23" s="62">
        <v>32.1</v>
      </c>
      <c r="E23" s="62">
        <v>19.2</v>
      </c>
      <c r="F23" s="62">
        <v>44.9</v>
      </c>
      <c r="G23" s="62">
        <v>6.2</v>
      </c>
      <c r="S23" s="54">
        <v>2021</v>
      </c>
      <c r="T23" s="27">
        <v>18.7</v>
      </c>
      <c r="U23" s="27">
        <v>8</v>
      </c>
      <c r="V23" s="27">
        <v>16</v>
      </c>
      <c r="W23" s="27">
        <v>5.6</v>
      </c>
      <c r="X23" s="27">
        <v>3.6</v>
      </c>
      <c r="Y23" s="27">
        <v>11</v>
      </c>
    </row>
    <row r="24" spans="2:49" x14ac:dyDescent="0.2">
      <c r="B24" s="65">
        <v>2022</v>
      </c>
      <c r="C24" s="62">
        <v>4.9000000000000004</v>
      </c>
      <c r="D24" s="62">
        <v>25.4</v>
      </c>
      <c r="E24" s="62">
        <v>18.399999999999999</v>
      </c>
      <c r="F24" s="62">
        <v>44.6</v>
      </c>
      <c r="G24" s="62">
        <v>5.4</v>
      </c>
      <c r="S24" s="54">
        <v>2022</v>
      </c>
      <c r="T24" s="27">
        <v>18.399999999999999</v>
      </c>
      <c r="U24" s="27">
        <v>9.5</v>
      </c>
      <c r="V24" s="27">
        <v>15.7</v>
      </c>
      <c r="W24" s="27">
        <v>4.5</v>
      </c>
      <c r="X24" s="27">
        <v>2.7</v>
      </c>
      <c r="Y24" s="27">
        <v>10.1</v>
      </c>
    </row>
    <row r="25" spans="2:49" x14ac:dyDescent="0.2">
      <c r="B25" s="65">
        <v>2023</v>
      </c>
      <c r="C25" s="62">
        <v>4.5999999999999996</v>
      </c>
      <c r="D25" s="62">
        <v>26.7</v>
      </c>
      <c r="E25" s="62">
        <v>18.5</v>
      </c>
      <c r="F25" s="62">
        <v>44.6</v>
      </c>
      <c r="G25" s="62">
        <v>5.4</v>
      </c>
      <c r="S25" s="54">
        <v>2023</v>
      </c>
      <c r="T25" s="66">
        <v>17</v>
      </c>
      <c r="U25" s="27">
        <v>13.7</v>
      </c>
      <c r="V25" s="27"/>
      <c r="W25" s="27"/>
      <c r="X25" s="27">
        <v>2.7</v>
      </c>
      <c r="Y25" s="27">
        <v>4</v>
      </c>
      <c r="AI25" s="54" t="s">
        <v>75</v>
      </c>
      <c r="AJ25" s="55" t="s">
        <v>78</v>
      </c>
      <c r="AK25" s="55" t="s">
        <v>78</v>
      </c>
      <c r="AL25" s="55" t="s">
        <v>78</v>
      </c>
      <c r="AM25" s="55" t="s">
        <v>78</v>
      </c>
      <c r="AN25" s="55" t="s">
        <v>78</v>
      </c>
      <c r="AO25" s="55" t="s">
        <v>78</v>
      </c>
      <c r="AP25" s="55" t="s">
        <v>78</v>
      </c>
      <c r="AQ25" s="55" t="s">
        <v>78</v>
      </c>
      <c r="AR25" s="55" t="s">
        <v>78</v>
      </c>
      <c r="AS25" s="55" t="s">
        <v>78</v>
      </c>
      <c r="AT25" s="55" t="s">
        <v>78</v>
      </c>
      <c r="AU25" s="55" t="s">
        <v>78</v>
      </c>
      <c r="AV25" s="24"/>
      <c r="AW25" s="24"/>
    </row>
    <row r="26" spans="2:49" x14ac:dyDescent="0.2">
      <c r="AI26" s="28" t="s">
        <v>7</v>
      </c>
      <c r="AJ26" s="28" t="s">
        <v>27</v>
      </c>
      <c r="AK26" s="28" t="s">
        <v>27</v>
      </c>
      <c r="AL26" s="28" t="s">
        <v>27</v>
      </c>
      <c r="AM26" s="28" t="s">
        <v>27</v>
      </c>
      <c r="AN26" s="28" t="s">
        <v>27</v>
      </c>
      <c r="AO26" s="45" t="s">
        <v>59</v>
      </c>
      <c r="AP26" s="45" t="s">
        <v>27</v>
      </c>
      <c r="AQ26" s="45" t="s">
        <v>27</v>
      </c>
      <c r="AR26" s="45" t="s">
        <v>27</v>
      </c>
      <c r="AS26" s="45" t="s">
        <v>27</v>
      </c>
      <c r="AT26" s="45" t="s">
        <v>27</v>
      </c>
      <c r="AU26" s="45" t="s">
        <v>27</v>
      </c>
      <c r="AV26" s="24"/>
      <c r="AW26" s="24"/>
    </row>
    <row r="27" spans="2:49" x14ac:dyDescent="0.2">
      <c r="B27" t="s">
        <v>90</v>
      </c>
      <c r="D27" s="67"/>
      <c r="E27" s="67"/>
      <c r="F27" s="67"/>
      <c r="G27" s="67"/>
      <c r="S27" t="s">
        <v>90</v>
      </c>
      <c r="U27" s="24"/>
      <c r="V27" s="24"/>
      <c r="W27" s="24"/>
      <c r="X27" s="24"/>
      <c r="Y27" s="24"/>
      <c r="AI27" s="28" t="s">
        <v>9</v>
      </c>
      <c r="AJ27" s="29">
        <v>45176</v>
      </c>
      <c r="AK27" s="29">
        <v>44833</v>
      </c>
      <c r="AL27" s="29">
        <v>44448</v>
      </c>
      <c r="AM27" s="29">
        <v>44076</v>
      </c>
      <c r="AN27" s="29">
        <v>43725</v>
      </c>
      <c r="AO27" s="51">
        <v>43341</v>
      </c>
      <c r="AP27" s="44">
        <v>42983.472222222219</v>
      </c>
      <c r="AQ27" s="44">
        <v>42628.59375</v>
      </c>
      <c r="AR27" s="44">
        <v>42259.416666666657</v>
      </c>
      <c r="AS27" s="44">
        <v>41893.583333333343</v>
      </c>
      <c r="AT27" s="44">
        <v>41557.5</v>
      </c>
      <c r="AU27" s="44">
        <v>41528.722222222219</v>
      </c>
      <c r="AV27" s="24"/>
      <c r="AW27" s="24"/>
    </row>
    <row r="28" spans="2:49" ht="18" x14ac:dyDescent="0.2">
      <c r="B28" s="63"/>
      <c r="C28" s="64" t="s">
        <v>38</v>
      </c>
      <c r="D28" s="64" t="s">
        <v>19</v>
      </c>
      <c r="E28" s="64" t="s">
        <v>39</v>
      </c>
      <c r="F28" s="64" t="s">
        <v>40</v>
      </c>
      <c r="G28" s="64" t="s">
        <v>25</v>
      </c>
      <c r="S28" s="63"/>
      <c r="T28" s="64" t="s">
        <v>89</v>
      </c>
      <c r="U28" s="64" t="s">
        <v>41</v>
      </c>
      <c r="V28" s="64" t="s">
        <v>30</v>
      </c>
      <c r="W28" s="64" t="s">
        <v>32</v>
      </c>
      <c r="X28" s="64" t="s">
        <v>42</v>
      </c>
      <c r="Y28" s="63" t="s">
        <v>43</v>
      </c>
      <c r="AI28" s="28" t="s">
        <v>10</v>
      </c>
      <c r="AJ28" s="28">
        <v>20230390</v>
      </c>
      <c r="AK28" s="28">
        <v>20220285</v>
      </c>
      <c r="AL28" s="28">
        <v>20210408</v>
      </c>
      <c r="AM28" s="28">
        <v>202000164</v>
      </c>
      <c r="AN28" s="28">
        <v>20190196</v>
      </c>
      <c r="AO28" s="45">
        <v>20180220</v>
      </c>
      <c r="AP28" s="45">
        <v>20170227</v>
      </c>
      <c r="AQ28" s="45">
        <v>20160270</v>
      </c>
      <c r="AR28" s="45">
        <v>20150309</v>
      </c>
      <c r="AS28" s="45">
        <v>20140307</v>
      </c>
      <c r="AT28" s="45">
        <v>20130337</v>
      </c>
      <c r="AU28" s="45">
        <v>20130298</v>
      </c>
      <c r="AV28" s="24"/>
      <c r="AW28" s="24"/>
    </row>
    <row r="29" spans="2:49" x14ac:dyDescent="0.2">
      <c r="B29" s="68">
        <v>2011</v>
      </c>
      <c r="C29" s="66">
        <v>195</v>
      </c>
      <c r="D29" s="66"/>
      <c r="E29" s="66"/>
      <c r="F29" s="66">
        <v>462</v>
      </c>
      <c r="G29" s="66"/>
      <c r="S29" s="68">
        <v>2011</v>
      </c>
      <c r="T29" s="66"/>
      <c r="U29" s="66">
        <v>123</v>
      </c>
      <c r="V29" s="66"/>
      <c r="W29" s="66"/>
      <c r="X29" s="66"/>
      <c r="Y29" s="66"/>
      <c r="AI29" s="28" t="s">
        <v>11</v>
      </c>
      <c r="AJ29" s="28">
        <v>17</v>
      </c>
      <c r="AK29" s="28">
        <v>18.399999999999999</v>
      </c>
      <c r="AL29" s="28">
        <v>18.7</v>
      </c>
      <c r="AM29" s="28">
        <v>16.8</v>
      </c>
      <c r="AN29" s="28">
        <v>18.3</v>
      </c>
      <c r="AO29" s="45">
        <v>19.600000000000001</v>
      </c>
      <c r="AP29" s="45">
        <v>19.8</v>
      </c>
      <c r="AQ29" s="45">
        <v>18.3</v>
      </c>
      <c r="AR29" s="45">
        <v>18</v>
      </c>
      <c r="AS29" s="45">
        <v>15.7</v>
      </c>
      <c r="AT29" s="45">
        <v>14.5</v>
      </c>
      <c r="AU29" s="45">
        <v>16.3</v>
      </c>
      <c r="AV29" s="24"/>
      <c r="AW29" s="24"/>
    </row>
    <row r="30" spans="2:49" x14ac:dyDescent="0.2">
      <c r="B30" s="54">
        <v>2012</v>
      </c>
      <c r="C30" s="66"/>
      <c r="D30" s="66"/>
      <c r="E30" s="66"/>
      <c r="F30" s="66"/>
      <c r="G30" s="66"/>
      <c r="S30" s="54">
        <v>2012</v>
      </c>
      <c r="T30" s="66"/>
      <c r="U30" s="66"/>
      <c r="V30" s="66"/>
      <c r="W30" s="66"/>
      <c r="X30" s="66"/>
      <c r="Y30" s="66"/>
      <c r="AI30" s="30" t="s">
        <v>13</v>
      </c>
      <c r="AJ30" s="30"/>
      <c r="AK30" s="30"/>
      <c r="AL30" s="28"/>
      <c r="AM30" s="30"/>
      <c r="AN30" s="30"/>
      <c r="AO30" s="41"/>
      <c r="AP30" s="45"/>
      <c r="AQ30" s="45"/>
      <c r="AR30" s="45"/>
      <c r="AS30" s="45"/>
      <c r="AT30" s="45"/>
      <c r="AU30" s="45"/>
      <c r="AV30" s="24"/>
      <c r="AW30" s="24"/>
    </row>
    <row r="31" spans="2:49" x14ac:dyDescent="0.2">
      <c r="B31" s="68">
        <v>2013</v>
      </c>
      <c r="C31" s="66"/>
      <c r="D31" s="66"/>
      <c r="E31" s="66">
        <v>317</v>
      </c>
      <c r="F31" s="66"/>
      <c r="G31" s="46">
        <v>156.5</v>
      </c>
      <c r="S31" s="68">
        <v>2013</v>
      </c>
      <c r="T31" s="66">
        <v>202</v>
      </c>
      <c r="U31" s="66">
        <v>120</v>
      </c>
      <c r="V31" s="66"/>
      <c r="W31" s="66"/>
      <c r="X31" s="66">
        <v>106.2</v>
      </c>
      <c r="Y31" s="66"/>
      <c r="AI31" s="28" t="s">
        <v>14</v>
      </c>
      <c r="AJ31" s="28">
        <v>279</v>
      </c>
      <c r="AK31" s="28">
        <v>256</v>
      </c>
      <c r="AL31" s="28">
        <v>258</v>
      </c>
      <c r="AM31" s="28">
        <v>259</v>
      </c>
      <c r="AN31" s="28">
        <v>216</v>
      </c>
      <c r="AO31" s="45">
        <v>238</v>
      </c>
      <c r="AP31" s="45">
        <v>273</v>
      </c>
      <c r="AQ31" s="45">
        <v>266</v>
      </c>
      <c r="AR31" s="45">
        <v>238</v>
      </c>
      <c r="AS31" s="45">
        <v>212</v>
      </c>
      <c r="AT31" s="45">
        <v>202</v>
      </c>
      <c r="AU31" s="45" t="s">
        <v>12</v>
      </c>
      <c r="AV31" s="24"/>
      <c r="AW31" s="24"/>
    </row>
    <row r="32" spans="2:49" ht="17" x14ac:dyDescent="0.25">
      <c r="B32" s="54">
        <v>2014</v>
      </c>
      <c r="C32" s="66">
        <v>192</v>
      </c>
      <c r="D32" s="66"/>
      <c r="E32" s="66">
        <v>322</v>
      </c>
      <c r="F32" s="66">
        <v>515</v>
      </c>
      <c r="G32" s="46">
        <v>155</v>
      </c>
      <c r="S32" s="54">
        <v>2014</v>
      </c>
      <c r="T32" s="66">
        <v>212</v>
      </c>
      <c r="U32" s="66">
        <v>120.5</v>
      </c>
      <c r="V32" s="66">
        <v>158</v>
      </c>
      <c r="W32" s="66">
        <v>94.8</v>
      </c>
      <c r="X32" s="66">
        <v>103.5</v>
      </c>
      <c r="Y32" s="66">
        <v>140</v>
      </c>
      <c r="AI32" s="28" t="s">
        <v>15</v>
      </c>
      <c r="AJ32" s="28">
        <v>53.8</v>
      </c>
      <c r="AK32" s="28">
        <v>54.2</v>
      </c>
      <c r="AL32" s="28">
        <v>53.2</v>
      </c>
      <c r="AM32" s="28">
        <v>50.9</v>
      </c>
      <c r="AN32" s="28">
        <v>52.7</v>
      </c>
      <c r="AO32" s="45">
        <v>54.8</v>
      </c>
      <c r="AP32" s="45">
        <v>55.9</v>
      </c>
      <c r="AQ32" s="45">
        <v>54.4</v>
      </c>
      <c r="AR32" s="45">
        <v>50.9</v>
      </c>
      <c r="AS32" s="45">
        <v>49.3</v>
      </c>
      <c r="AT32" s="45">
        <v>49.9</v>
      </c>
      <c r="AU32" s="45">
        <v>47.920699999999997</v>
      </c>
      <c r="AV32" s="24"/>
      <c r="AW32" s="24"/>
    </row>
    <row r="33" spans="2:49" x14ac:dyDescent="0.2">
      <c r="B33" s="68">
        <v>2015</v>
      </c>
      <c r="C33" s="66">
        <v>186</v>
      </c>
      <c r="D33" s="66">
        <v>550</v>
      </c>
      <c r="E33" s="66">
        <v>318</v>
      </c>
      <c r="F33" s="66">
        <v>505</v>
      </c>
      <c r="G33" s="46">
        <v>154</v>
      </c>
      <c r="S33" s="68">
        <v>2015</v>
      </c>
      <c r="T33" s="66">
        <v>238</v>
      </c>
      <c r="U33" s="66">
        <v>125</v>
      </c>
      <c r="V33" s="66">
        <v>167</v>
      </c>
      <c r="W33" s="66">
        <v>96</v>
      </c>
      <c r="X33" s="66">
        <v>102</v>
      </c>
      <c r="Y33" s="66">
        <v>139</v>
      </c>
      <c r="AI33" s="28" t="s">
        <v>16</v>
      </c>
      <c r="AJ33" s="52" t="s">
        <v>62</v>
      </c>
      <c r="AK33" s="53" t="s">
        <v>45</v>
      </c>
      <c r="AL33" s="28">
        <v>7.3999999999999996E-5</v>
      </c>
      <c r="AM33" s="28">
        <v>5.5399999999999998E-5</v>
      </c>
      <c r="AN33" s="28">
        <v>8.1000000000000004E-5</v>
      </c>
      <c r="AO33" s="45">
        <v>6.4999999999999994E-5</v>
      </c>
      <c r="AP33" s="45">
        <v>6.3999999999999997E-5</v>
      </c>
      <c r="AQ33" s="45">
        <v>6.2000000000000003E-5</v>
      </c>
      <c r="AR33" s="45">
        <v>7.3999999999999996E-5</v>
      </c>
      <c r="AS33" s="45" t="s">
        <v>17</v>
      </c>
      <c r="AT33" s="45" t="s">
        <v>17</v>
      </c>
      <c r="AU33" s="45" t="s">
        <v>17</v>
      </c>
      <c r="AV33" s="24"/>
      <c r="AW33" s="24"/>
    </row>
    <row r="34" spans="2:49" x14ac:dyDescent="0.2">
      <c r="B34" s="54">
        <v>2016</v>
      </c>
      <c r="C34" s="66">
        <v>193</v>
      </c>
      <c r="D34" s="66">
        <v>532</v>
      </c>
      <c r="E34" s="66">
        <v>330</v>
      </c>
      <c r="F34" s="66">
        <v>481</v>
      </c>
      <c r="G34" s="46">
        <v>155</v>
      </c>
      <c r="S34" s="54">
        <v>2016</v>
      </c>
      <c r="T34" s="66">
        <v>266</v>
      </c>
      <c r="U34" s="66">
        <v>126</v>
      </c>
      <c r="V34" s="66">
        <v>172</v>
      </c>
      <c r="W34" s="66"/>
      <c r="X34" s="66">
        <v>104</v>
      </c>
      <c r="Y34" s="66">
        <v>137</v>
      </c>
      <c r="AI34" s="28" t="s">
        <v>18</v>
      </c>
      <c r="AJ34" s="52" t="s">
        <v>63</v>
      </c>
      <c r="AK34" s="28">
        <v>9.8300000000000004E-5</v>
      </c>
      <c r="AL34" s="28">
        <v>7.7799999999999994E-5</v>
      </c>
      <c r="AM34" s="28">
        <v>8.0799999999999999E-5</v>
      </c>
      <c r="AN34" s="28">
        <v>1.11E-4</v>
      </c>
      <c r="AO34" s="45">
        <v>1.01E-4</v>
      </c>
      <c r="AP34" s="45">
        <v>1.82E-3</v>
      </c>
      <c r="AQ34" s="45">
        <v>7.1000000000000005E-5</v>
      </c>
      <c r="AR34" s="45">
        <v>1.9699999999999999E-4</v>
      </c>
      <c r="AS34" s="45">
        <v>3.7199999999999999E-4</v>
      </c>
      <c r="AT34" s="45">
        <v>4.15E-4</v>
      </c>
      <c r="AU34" s="45">
        <v>8.3999999999999995E-5</v>
      </c>
    </row>
    <row r="35" spans="2:49" x14ac:dyDescent="0.2">
      <c r="B35" s="68">
        <v>2017</v>
      </c>
      <c r="C35" s="66">
        <v>195</v>
      </c>
      <c r="D35" s="66">
        <v>529</v>
      </c>
      <c r="E35" s="66">
        <v>328</v>
      </c>
      <c r="F35" s="66">
        <v>476</v>
      </c>
      <c r="G35" s="46">
        <v>155</v>
      </c>
      <c r="S35" s="68">
        <v>2017</v>
      </c>
      <c r="T35" s="66">
        <v>273</v>
      </c>
      <c r="U35" s="66"/>
      <c r="V35" s="66">
        <v>181</v>
      </c>
      <c r="W35" s="66">
        <v>99.5</v>
      </c>
      <c r="X35" s="66">
        <v>101</v>
      </c>
      <c r="Y35" s="66">
        <v>150</v>
      </c>
    </row>
    <row r="36" spans="2:49" x14ac:dyDescent="0.2">
      <c r="B36" s="54">
        <v>2018</v>
      </c>
      <c r="C36" s="66">
        <v>191</v>
      </c>
      <c r="D36" s="66">
        <v>212</v>
      </c>
      <c r="E36" s="66">
        <v>265</v>
      </c>
      <c r="F36" s="66">
        <v>416</v>
      </c>
      <c r="G36" s="46">
        <v>152</v>
      </c>
      <c r="S36" s="54">
        <v>2018</v>
      </c>
      <c r="T36" s="66">
        <v>238</v>
      </c>
      <c r="U36" s="66">
        <v>120</v>
      </c>
      <c r="V36" s="66">
        <v>182</v>
      </c>
      <c r="W36" s="66">
        <v>98.6</v>
      </c>
      <c r="X36" s="66">
        <v>104</v>
      </c>
      <c r="Y36" s="66">
        <v>153</v>
      </c>
      <c r="AI36" s="54" t="s">
        <v>75</v>
      </c>
      <c r="AJ36" s="55" t="s">
        <v>28</v>
      </c>
      <c r="AK36" s="55" t="s">
        <v>79</v>
      </c>
      <c r="AL36" s="55" t="s">
        <v>80</v>
      </c>
      <c r="AM36" s="55" t="s">
        <v>81</v>
      </c>
      <c r="AN36" s="55" t="s">
        <v>82</v>
      </c>
      <c r="AO36" s="55" t="s">
        <v>83</v>
      </c>
      <c r="AP36" s="55" t="s">
        <v>30</v>
      </c>
      <c r="AQ36" s="55" t="s">
        <v>32</v>
      </c>
      <c r="AR36" s="55" t="s">
        <v>84</v>
      </c>
      <c r="AS36" s="55" t="s">
        <v>85</v>
      </c>
      <c r="AT36" s="55" t="s">
        <v>86</v>
      </c>
      <c r="AU36" s="55" t="s">
        <v>87</v>
      </c>
    </row>
    <row r="37" spans="2:49" x14ac:dyDescent="0.2">
      <c r="B37" s="68">
        <v>2019</v>
      </c>
      <c r="C37" s="66">
        <v>178</v>
      </c>
      <c r="D37" s="66">
        <v>438</v>
      </c>
      <c r="E37" s="66">
        <v>265</v>
      </c>
      <c r="F37" s="66">
        <v>390</v>
      </c>
      <c r="G37" s="46">
        <v>141</v>
      </c>
      <c r="S37" s="68">
        <v>2019</v>
      </c>
      <c r="T37" s="66">
        <v>216</v>
      </c>
      <c r="U37" s="66">
        <v>114</v>
      </c>
      <c r="V37" s="66">
        <v>162</v>
      </c>
      <c r="W37" s="66">
        <v>91.9</v>
      </c>
      <c r="X37" s="66">
        <v>92.6</v>
      </c>
      <c r="Y37" s="66">
        <v>139</v>
      </c>
      <c r="AI37" s="28" t="s">
        <v>7</v>
      </c>
      <c r="AJ37" s="28" t="s">
        <v>29</v>
      </c>
      <c r="AK37" s="28" t="s">
        <v>29</v>
      </c>
      <c r="AL37" s="28" t="s">
        <v>29</v>
      </c>
      <c r="AM37" s="28" t="s">
        <v>29</v>
      </c>
      <c r="AN37" s="28" t="s">
        <v>29</v>
      </c>
      <c r="AO37" s="45" t="s">
        <v>29</v>
      </c>
      <c r="AP37" s="45" t="s">
        <v>29</v>
      </c>
      <c r="AQ37" s="45" t="s">
        <v>29</v>
      </c>
      <c r="AR37" s="45" t="s">
        <v>29</v>
      </c>
      <c r="AS37" s="45" t="s">
        <v>29</v>
      </c>
      <c r="AT37" s="45" t="s">
        <v>29</v>
      </c>
      <c r="AU37" s="45" t="s">
        <v>29</v>
      </c>
    </row>
    <row r="38" spans="2:49" x14ac:dyDescent="0.2">
      <c r="B38" s="54">
        <v>2020</v>
      </c>
      <c r="C38" s="66">
        <v>196</v>
      </c>
      <c r="D38" s="66"/>
      <c r="E38" s="66">
        <v>300</v>
      </c>
      <c r="F38" s="66">
        <v>491</v>
      </c>
      <c r="G38" s="46">
        <v>155</v>
      </c>
      <c r="S38" s="54">
        <v>2020</v>
      </c>
      <c r="T38" s="66">
        <v>259</v>
      </c>
      <c r="U38" s="66">
        <v>122</v>
      </c>
      <c r="V38" s="66">
        <v>168</v>
      </c>
      <c r="W38" s="66">
        <v>94.8</v>
      </c>
      <c r="X38" s="66"/>
      <c r="Y38" s="66">
        <v>150</v>
      </c>
      <c r="AI38" s="28" t="s">
        <v>9</v>
      </c>
      <c r="AJ38" s="29">
        <v>45176</v>
      </c>
      <c r="AK38" s="29">
        <v>44833</v>
      </c>
      <c r="AL38" s="29">
        <v>44448</v>
      </c>
      <c r="AM38" s="29">
        <v>44076</v>
      </c>
      <c r="AN38" s="29">
        <v>43725</v>
      </c>
      <c r="AO38" s="51">
        <v>43341</v>
      </c>
      <c r="AP38" s="44">
        <v>42628.833333333343</v>
      </c>
      <c r="AQ38" s="44">
        <v>42259.645833333343</v>
      </c>
      <c r="AR38" s="44">
        <v>41956.979166666657</v>
      </c>
      <c r="AS38" s="44">
        <v>41557.46875</v>
      </c>
      <c r="AT38" s="44">
        <v>41528.75</v>
      </c>
      <c r="AU38" s="44">
        <v>40849.729166666657</v>
      </c>
    </row>
    <row r="39" spans="2:49" x14ac:dyDescent="0.2">
      <c r="B39" s="68">
        <v>2021</v>
      </c>
      <c r="C39" s="66">
        <v>185.5</v>
      </c>
      <c r="D39" s="66">
        <v>519</v>
      </c>
      <c r="E39" s="66">
        <v>317</v>
      </c>
      <c r="F39" s="66">
        <v>453</v>
      </c>
      <c r="G39" s="66">
        <v>149.6</v>
      </c>
      <c r="S39" s="68">
        <v>2021</v>
      </c>
      <c r="T39" s="66">
        <v>258</v>
      </c>
      <c r="U39" s="66">
        <v>117</v>
      </c>
      <c r="V39" s="66">
        <v>164.9</v>
      </c>
      <c r="W39" s="66">
        <v>93.4</v>
      </c>
      <c r="X39" s="66">
        <v>95.3</v>
      </c>
      <c r="Y39" s="66">
        <v>143</v>
      </c>
      <c r="AI39" s="28" t="s">
        <v>10</v>
      </c>
      <c r="AJ39" s="28">
        <v>20230389</v>
      </c>
      <c r="AK39" s="28">
        <v>20220283</v>
      </c>
      <c r="AL39" s="28">
        <v>20210406</v>
      </c>
      <c r="AM39" s="28">
        <v>20200162</v>
      </c>
      <c r="AN39" s="28">
        <v>20190193</v>
      </c>
      <c r="AO39" s="45">
        <v>20180217</v>
      </c>
      <c r="AP39" s="45">
        <v>20160273</v>
      </c>
      <c r="AQ39" s="45">
        <v>20150313</v>
      </c>
      <c r="AR39" s="45">
        <v>20140406</v>
      </c>
      <c r="AS39" s="45">
        <v>20130336</v>
      </c>
      <c r="AT39" s="45">
        <v>20130299</v>
      </c>
      <c r="AU39" s="45">
        <v>20110398</v>
      </c>
    </row>
    <row r="40" spans="2:49" x14ac:dyDescent="0.2">
      <c r="B40" s="70">
        <v>2022</v>
      </c>
      <c r="C40" s="66">
        <v>184</v>
      </c>
      <c r="D40" s="66">
        <v>535</v>
      </c>
      <c r="E40" s="66">
        <v>307</v>
      </c>
      <c r="F40" s="66">
        <v>462</v>
      </c>
      <c r="G40" s="66">
        <v>149</v>
      </c>
      <c r="S40" s="70">
        <v>2022</v>
      </c>
      <c r="T40" s="66">
        <v>256</v>
      </c>
      <c r="U40" s="66">
        <v>118</v>
      </c>
      <c r="V40" s="66">
        <v>157</v>
      </c>
      <c r="W40" s="66">
        <v>93.2</v>
      </c>
      <c r="X40" s="66">
        <v>97.2</v>
      </c>
      <c r="Y40" s="66">
        <v>149</v>
      </c>
      <c r="AI40" s="28" t="s">
        <v>11</v>
      </c>
      <c r="AJ40" s="28">
        <v>13.7</v>
      </c>
      <c r="AK40" s="28">
        <v>9.5</v>
      </c>
      <c r="AL40" s="28">
        <v>8</v>
      </c>
      <c r="AM40" s="28">
        <v>7.3</v>
      </c>
      <c r="AN40" s="28">
        <v>8.1</v>
      </c>
      <c r="AO40" s="45">
        <v>8</v>
      </c>
      <c r="AP40" s="45">
        <v>7.3</v>
      </c>
      <c r="AQ40" s="45">
        <v>7.7</v>
      </c>
      <c r="AR40" s="45">
        <v>6.6</v>
      </c>
      <c r="AS40" s="45">
        <v>7.6</v>
      </c>
      <c r="AT40" s="45">
        <v>7.2</v>
      </c>
      <c r="AU40" s="45">
        <v>7.5</v>
      </c>
    </row>
    <row r="41" spans="2:49" x14ac:dyDescent="0.2">
      <c r="B41" s="69">
        <v>2023</v>
      </c>
      <c r="C41" s="66">
        <v>181</v>
      </c>
      <c r="D41" s="66">
        <v>522</v>
      </c>
      <c r="E41" s="66">
        <v>398</v>
      </c>
      <c r="F41" s="66">
        <v>453</v>
      </c>
      <c r="G41" s="66">
        <v>148</v>
      </c>
      <c r="S41" s="69">
        <v>2023</v>
      </c>
      <c r="T41" s="66">
        <v>279</v>
      </c>
      <c r="U41" s="66">
        <v>116</v>
      </c>
      <c r="V41" s="62" t="s">
        <v>72</v>
      </c>
      <c r="W41" s="62" t="s">
        <v>72</v>
      </c>
      <c r="X41" s="66">
        <v>93.2</v>
      </c>
      <c r="Y41" s="66">
        <v>122</v>
      </c>
      <c r="AI41" s="30" t="s">
        <v>13</v>
      </c>
      <c r="AJ41" s="30"/>
      <c r="AK41" s="30"/>
      <c r="AL41" s="28"/>
      <c r="AM41" s="30"/>
      <c r="AN41" s="30"/>
      <c r="AO41" s="41"/>
      <c r="AP41" s="45"/>
      <c r="AQ41" s="45"/>
      <c r="AR41" s="45"/>
      <c r="AS41" s="45"/>
      <c r="AT41" s="45"/>
      <c r="AU41" s="45"/>
    </row>
    <row r="42" spans="2:49" x14ac:dyDescent="0.2">
      <c r="AI42" s="28" t="s">
        <v>14</v>
      </c>
      <c r="AJ42" s="28">
        <v>116</v>
      </c>
      <c r="AK42" s="28">
        <v>118</v>
      </c>
      <c r="AL42" s="28">
        <v>117</v>
      </c>
      <c r="AM42" s="28">
        <v>122</v>
      </c>
      <c r="AN42" s="28">
        <v>114</v>
      </c>
      <c r="AO42" s="45">
        <v>120</v>
      </c>
      <c r="AP42" s="45">
        <v>126</v>
      </c>
      <c r="AQ42" s="45">
        <v>125</v>
      </c>
      <c r="AR42" s="45">
        <v>120.5</v>
      </c>
      <c r="AS42" s="45">
        <v>120</v>
      </c>
      <c r="AT42" s="45" t="s">
        <v>12</v>
      </c>
      <c r="AU42" s="45">
        <v>123</v>
      </c>
    </row>
    <row r="43" spans="2:49" ht="17" x14ac:dyDescent="0.25">
      <c r="B43" s="6" t="s">
        <v>15</v>
      </c>
      <c r="S43" s="6" t="s">
        <v>15</v>
      </c>
      <c r="AI43" s="28" t="s">
        <v>15</v>
      </c>
      <c r="AJ43" s="28">
        <v>24.4</v>
      </c>
      <c r="AK43" s="28">
        <v>21.8</v>
      </c>
      <c r="AL43" s="28">
        <v>24.1</v>
      </c>
      <c r="AM43" s="28">
        <v>23.7</v>
      </c>
      <c r="AN43" s="28">
        <v>24.3</v>
      </c>
      <c r="AO43" s="45">
        <v>24.7</v>
      </c>
      <c r="AP43" s="45">
        <v>23.9</v>
      </c>
      <c r="AQ43" s="45">
        <v>23.7</v>
      </c>
      <c r="AR43" s="45">
        <v>23.7</v>
      </c>
      <c r="AS43" s="45">
        <v>23.7</v>
      </c>
      <c r="AT43" s="45">
        <v>23.532499999999999</v>
      </c>
      <c r="AU43" s="45">
        <v>23.4</v>
      </c>
    </row>
    <row r="44" spans="2:49" ht="18" x14ac:dyDescent="0.2">
      <c r="B44" s="63"/>
      <c r="C44" s="64" t="s">
        <v>38</v>
      </c>
      <c r="D44" s="64" t="s">
        <v>19</v>
      </c>
      <c r="E44" s="64" t="s">
        <v>39</v>
      </c>
      <c r="F44" s="64" t="s">
        <v>40</v>
      </c>
      <c r="G44" s="64" t="s">
        <v>25</v>
      </c>
      <c r="H44" s="8"/>
      <c r="I44" s="8"/>
      <c r="S44" s="63"/>
      <c r="T44" s="64" t="s">
        <v>89</v>
      </c>
      <c r="U44" s="64" t="s">
        <v>41</v>
      </c>
      <c r="V44" s="64" t="s">
        <v>30</v>
      </c>
      <c r="W44" s="64" t="s">
        <v>32</v>
      </c>
      <c r="X44" s="64" t="s">
        <v>42</v>
      </c>
      <c r="Y44" s="63" t="s">
        <v>43</v>
      </c>
      <c r="AB44" s="23"/>
      <c r="AC44" s="23"/>
      <c r="AD44" s="23"/>
      <c r="AE44" s="16"/>
      <c r="AI44" s="28" t="s">
        <v>16</v>
      </c>
      <c r="AJ44" s="53">
        <v>9.9599999999999995E-5</v>
      </c>
      <c r="AK44" s="28">
        <v>1.03E-4</v>
      </c>
      <c r="AL44" s="28">
        <v>1.1E-4</v>
      </c>
      <c r="AM44" s="28">
        <v>1.06E-4</v>
      </c>
      <c r="AN44" s="28">
        <v>1.5200000000000001E-3</v>
      </c>
      <c r="AO44" s="45">
        <v>1.45E-4</v>
      </c>
      <c r="AP44" s="45">
        <v>1.21E-4</v>
      </c>
      <c r="AQ44" s="45">
        <v>7.8999999999999996E-5</v>
      </c>
      <c r="AR44" s="45" t="s">
        <v>17</v>
      </c>
      <c r="AS44" s="45">
        <v>5.8999999999999998E-5</v>
      </c>
      <c r="AT44" s="45" t="s">
        <v>17</v>
      </c>
      <c r="AU44" s="45">
        <v>8.3999999999999995E-5</v>
      </c>
    </row>
    <row r="45" spans="2:49" ht="18" x14ac:dyDescent="0.2">
      <c r="B45" s="68">
        <v>2011</v>
      </c>
      <c r="C45" s="36">
        <v>20.2</v>
      </c>
      <c r="D45" s="36"/>
      <c r="E45" s="36"/>
      <c r="F45" s="36">
        <v>146.5</v>
      </c>
      <c r="G45" s="36"/>
      <c r="S45" s="68">
        <v>2011</v>
      </c>
      <c r="T45" s="66"/>
      <c r="U45" s="66">
        <v>23.4</v>
      </c>
      <c r="V45" s="66"/>
      <c r="W45" s="66"/>
      <c r="X45" s="66"/>
      <c r="Y45" s="61"/>
      <c r="AI45" s="28" t="s">
        <v>18</v>
      </c>
      <c r="AJ45" s="53" t="s">
        <v>64</v>
      </c>
      <c r="AK45" s="28">
        <v>4.8799999999999999E-4</v>
      </c>
      <c r="AL45" s="28">
        <v>5.3399999999999997E-4</v>
      </c>
      <c r="AM45" s="28">
        <v>6.69E-4</v>
      </c>
      <c r="AN45" s="28">
        <v>7.0500000000000001E-4</v>
      </c>
      <c r="AO45" s="45">
        <v>6.4800000000000003E-4</v>
      </c>
      <c r="AP45" s="45">
        <v>7.1000000000000002E-4</v>
      </c>
      <c r="AQ45" s="45">
        <v>6.7699999999999998E-4</v>
      </c>
      <c r="AR45" s="45">
        <v>1.2800000000000001E-3</v>
      </c>
      <c r="AS45" s="45">
        <v>8.0900000000000004E-4</v>
      </c>
      <c r="AT45" s="45">
        <v>9.3700000000000001E-4</v>
      </c>
      <c r="AU45" s="45">
        <v>1.09E-3</v>
      </c>
    </row>
    <row r="46" spans="2:49" x14ac:dyDescent="0.2">
      <c r="B46" s="54">
        <v>2012</v>
      </c>
      <c r="C46" s="36">
        <v>23.9603</v>
      </c>
      <c r="D46" s="36"/>
      <c r="E46" s="36"/>
      <c r="F46" s="36">
        <v>162.16</v>
      </c>
      <c r="G46" s="36"/>
      <c r="S46" s="54">
        <v>2012</v>
      </c>
      <c r="T46" s="66"/>
      <c r="U46" s="66"/>
      <c r="V46" s="66"/>
      <c r="W46" s="66"/>
      <c r="X46" s="66"/>
      <c r="Y46" s="66">
        <v>34.6569</v>
      </c>
    </row>
    <row r="47" spans="2:49" x14ac:dyDescent="0.2">
      <c r="B47" s="68">
        <v>2013</v>
      </c>
      <c r="C47" s="36">
        <v>21.8</v>
      </c>
      <c r="D47" s="36"/>
      <c r="E47" s="36">
        <v>58.3</v>
      </c>
      <c r="F47" s="36">
        <v>145.80000000000001</v>
      </c>
      <c r="G47" s="36">
        <v>19</v>
      </c>
      <c r="S47" s="68">
        <v>2013</v>
      </c>
      <c r="T47" s="66">
        <v>49.9</v>
      </c>
      <c r="U47" s="66">
        <v>23.7</v>
      </c>
      <c r="V47" s="66"/>
      <c r="W47" s="66"/>
      <c r="X47" s="66">
        <v>12</v>
      </c>
      <c r="Y47" s="66">
        <v>30.8</v>
      </c>
      <c r="AI47" s="32" t="s">
        <v>5</v>
      </c>
      <c r="AJ47" s="32" t="s">
        <v>30</v>
      </c>
      <c r="AK47" s="32" t="s">
        <v>30</v>
      </c>
      <c r="AL47" s="32" t="s">
        <v>30</v>
      </c>
      <c r="AM47" s="32" t="s">
        <v>30</v>
      </c>
      <c r="AN47" s="32" t="s">
        <v>30</v>
      </c>
      <c r="AO47" s="32" t="s">
        <v>30</v>
      </c>
      <c r="AP47" s="32" t="s">
        <v>30</v>
      </c>
      <c r="AQ47" s="32" t="s">
        <v>30</v>
      </c>
      <c r="AR47" s="32" t="s">
        <v>30</v>
      </c>
      <c r="AS47" s="32" t="s">
        <v>30</v>
      </c>
    </row>
    <row r="48" spans="2:49" x14ac:dyDescent="0.2">
      <c r="B48" s="54">
        <v>2014</v>
      </c>
      <c r="C48" s="36">
        <v>22.3</v>
      </c>
      <c r="D48" s="36"/>
      <c r="E48" s="36">
        <v>58.2</v>
      </c>
      <c r="F48" s="36">
        <v>148.80000000000001</v>
      </c>
      <c r="G48" s="36">
        <v>18.899999999999999</v>
      </c>
      <c r="S48" s="54">
        <v>2014</v>
      </c>
      <c r="T48" s="66">
        <v>49.3</v>
      </c>
      <c r="U48" s="66">
        <v>23.7</v>
      </c>
      <c r="V48" s="66">
        <v>35.5</v>
      </c>
      <c r="W48" s="66">
        <v>22.4</v>
      </c>
      <c r="X48" s="66">
        <v>12.3</v>
      </c>
      <c r="Y48" s="66">
        <v>31.3</v>
      </c>
      <c r="AI48" s="28" t="s">
        <v>7</v>
      </c>
      <c r="AJ48" s="28" t="s">
        <v>68</v>
      </c>
      <c r="AK48" s="28" t="s">
        <v>68</v>
      </c>
      <c r="AL48" s="28" t="s">
        <v>31</v>
      </c>
      <c r="AM48" s="28" t="s">
        <v>31</v>
      </c>
      <c r="AN48" s="28" t="s">
        <v>31</v>
      </c>
      <c r="AO48" s="45" t="s">
        <v>31</v>
      </c>
      <c r="AP48" s="45" t="s">
        <v>31</v>
      </c>
      <c r="AQ48" s="45" t="s">
        <v>31</v>
      </c>
      <c r="AR48" s="45" t="s">
        <v>31</v>
      </c>
      <c r="AS48" s="45" t="s">
        <v>31</v>
      </c>
    </row>
    <row r="49" spans="2:45" x14ac:dyDescent="0.2">
      <c r="B49" s="68">
        <v>2015</v>
      </c>
      <c r="C49" s="36">
        <v>21.5</v>
      </c>
      <c r="D49" s="36">
        <v>76.599999999999994</v>
      </c>
      <c r="E49" s="36">
        <v>58.2</v>
      </c>
      <c r="F49" s="36">
        <v>149</v>
      </c>
      <c r="G49" s="36">
        <v>19.3</v>
      </c>
      <c r="S49" s="68">
        <v>2015</v>
      </c>
      <c r="T49" s="66">
        <v>50.9</v>
      </c>
      <c r="U49" s="66">
        <v>23.7</v>
      </c>
      <c r="V49" s="66">
        <v>35.200000000000003</v>
      </c>
      <c r="W49" s="66">
        <v>21.7</v>
      </c>
      <c r="X49" s="66">
        <v>12.2</v>
      </c>
      <c r="Y49" s="66">
        <v>31.1</v>
      </c>
      <c r="AI49" s="28" t="s">
        <v>9</v>
      </c>
      <c r="AJ49" s="28"/>
      <c r="AK49" s="29">
        <v>44833</v>
      </c>
      <c r="AL49" s="29">
        <v>44448</v>
      </c>
      <c r="AM49" s="29">
        <v>44076</v>
      </c>
      <c r="AN49" s="29">
        <v>43725</v>
      </c>
      <c r="AO49" s="51">
        <v>43341</v>
      </c>
      <c r="AP49" s="44">
        <v>42983.520833333343</v>
      </c>
      <c r="AQ49" s="44">
        <v>42628.552083333343</v>
      </c>
      <c r="AR49" s="44">
        <v>42259.59375</v>
      </c>
      <c r="AS49" s="44">
        <v>41956.565972222219</v>
      </c>
    </row>
    <row r="50" spans="2:45" x14ac:dyDescent="0.2">
      <c r="B50" s="54">
        <v>2016</v>
      </c>
      <c r="C50" s="36">
        <v>22.4</v>
      </c>
      <c r="D50" s="36">
        <v>63.1</v>
      </c>
      <c r="E50" s="36">
        <v>58.3</v>
      </c>
      <c r="F50" s="36">
        <v>148</v>
      </c>
      <c r="G50" s="36">
        <v>19.5</v>
      </c>
      <c r="S50" s="54">
        <v>2016</v>
      </c>
      <c r="T50" s="66">
        <v>54.4</v>
      </c>
      <c r="U50" s="66">
        <v>23.9</v>
      </c>
      <c r="V50" s="66">
        <v>36.6</v>
      </c>
      <c r="W50" s="66"/>
      <c r="X50" s="66">
        <v>12.3</v>
      </c>
      <c r="Y50" s="66">
        <v>31.4</v>
      </c>
      <c r="AI50" s="28" t="s">
        <v>10</v>
      </c>
      <c r="AJ50" s="28"/>
      <c r="AK50" s="28">
        <v>20220281</v>
      </c>
      <c r="AL50" s="28">
        <v>20210405</v>
      </c>
      <c r="AM50" s="28">
        <v>20200161</v>
      </c>
      <c r="AN50" s="28">
        <v>20190194</v>
      </c>
      <c r="AO50" s="45">
        <v>20180216</v>
      </c>
      <c r="AP50" s="45">
        <v>20170226</v>
      </c>
      <c r="AQ50" s="45">
        <v>20160269</v>
      </c>
      <c r="AR50" s="45">
        <v>20150312</v>
      </c>
      <c r="AS50" s="45">
        <v>20140403</v>
      </c>
    </row>
    <row r="51" spans="2:45" x14ac:dyDescent="0.2">
      <c r="B51" s="68">
        <v>2017</v>
      </c>
      <c r="C51" s="36">
        <v>22.2</v>
      </c>
      <c r="D51" s="36">
        <v>68.2</v>
      </c>
      <c r="E51" s="36">
        <v>59.4</v>
      </c>
      <c r="F51" s="36">
        <v>151</v>
      </c>
      <c r="G51" s="36">
        <v>19</v>
      </c>
      <c r="S51" s="68">
        <v>2017</v>
      </c>
      <c r="T51" s="66">
        <v>55.9</v>
      </c>
      <c r="U51" s="66"/>
      <c r="V51" s="66">
        <v>36.5</v>
      </c>
      <c r="W51" s="66">
        <v>22.7</v>
      </c>
      <c r="X51" s="66">
        <v>12.3</v>
      </c>
      <c r="Y51" s="66">
        <v>30.9</v>
      </c>
      <c r="AI51" s="28" t="s">
        <v>11</v>
      </c>
      <c r="AJ51" s="28"/>
      <c r="AK51" s="28">
        <v>15.7</v>
      </c>
      <c r="AL51" s="28">
        <v>16</v>
      </c>
      <c r="AM51" s="28">
        <v>16</v>
      </c>
      <c r="AN51" s="28">
        <v>16.399999999999999</v>
      </c>
      <c r="AO51" s="45">
        <v>5.8</v>
      </c>
      <c r="AP51" s="45">
        <v>15.8</v>
      </c>
      <c r="AQ51" s="45">
        <v>14.8</v>
      </c>
      <c r="AR51" s="45">
        <v>15.2</v>
      </c>
      <c r="AS51" s="45">
        <v>15.3</v>
      </c>
    </row>
    <row r="52" spans="2:45" x14ac:dyDescent="0.2">
      <c r="B52" s="54">
        <v>2018</v>
      </c>
      <c r="C52" s="36">
        <v>22.2</v>
      </c>
      <c r="D52" s="36">
        <v>72.8</v>
      </c>
      <c r="E52" s="36">
        <v>58.8</v>
      </c>
      <c r="F52" s="36">
        <v>149</v>
      </c>
      <c r="G52" s="36">
        <v>18.899999999999999</v>
      </c>
      <c r="S52" s="54">
        <v>2018</v>
      </c>
      <c r="T52" s="66">
        <v>54.8</v>
      </c>
      <c r="U52" s="66">
        <v>24.7</v>
      </c>
      <c r="V52" s="66">
        <v>38.5</v>
      </c>
      <c r="W52" s="66">
        <v>23.2</v>
      </c>
      <c r="X52" s="66">
        <v>11.9</v>
      </c>
      <c r="Y52" s="66">
        <v>29.5</v>
      </c>
      <c r="AI52" s="30" t="s">
        <v>13</v>
      </c>
      <c r="AJ52" s="30"/>
      <c r="AK52" s="28"/>
      <c r="AL52" s="28"/>
      <c r="AM52" s="30"/>
      <c r="AN52" s="30"/>
      <c r="AO52" s="41"/>
      <c r="AP52" s="45"/>
      <c r="AQ52" s="45"/>
      <c r="AR52" s="45"/>
      <c r="AS52" s="45"/>
    </row>
    <row r="53" spans="2:45" x14ac:dyDescent="0.2">
      <c r="B53" s="68">
        <v>2019</v>
      </c>
      <c r="C53" s="36">
        <v>21.8</v>
      </c>
      <c r="D53" s="36">
        <v>72.400000000000006</v>
      </c>
      <c r="E53" s="36">
        <v>57.8</v>
      </c>
      <c r="F53" s="36">
        <v>147</v>
      </c>
      <c r="G53" s="36">
        <v>18.899999999999999</v>
      </c>
      <c r="S53" s="68">
        <v>2019</v>
      </c>
      <c r="T53" s="66">
        <v>52.7</v>
      </c>
      <c r="U53" s="66">
        <v>24.3</v>
      </c>
      <c r="V53" s="66">
        <v>38.1</v>
      </c>
      <c r="W53" s="66">
        <v>21.4</v>
      </c>
      <c r="X53" s="66">
        <v>12.1</v>
      </c>
      <c r="Y53" s="66">
        <v>31.4</v>
      </c>
      <c r="AI53" s="28" t="s">
        <v>14</v>
      </c>
      <c r="AJ53" s="28"/>
      <c r="AK53" s="28">
        <v>174</v>
      </c>
      <c r="AL53" s="28">
        <v>164.9</v>
      </c>
      <c r="AM53" s="28">
        <v>168</v>
      </c>
      <c r="AN53" s="28">
        <v>162</v>
      </c>
      <c r="AO53" s="45">
        <v>98.6</v>
      </c>
      <c r="AP53" s="45">
        <v>181</v>
      </c>
      <c r="AQ53" s="45">
        <v>172</v>
      </c>
      <c r="AR53" s="45">
        <v>167</v>
      </c>
      <c r="AS53" s="45">
        <v>158</v>
      </c>
    </row>
    <row r="54" spans="2:45" ht="17" x14ac:dyDescent="0.25">
      <c r="B54" s="54">
        <v>2020</v>
      </c>
      <c r="C54" s="36">
        <v>20.2</v>
      </c>
      <c r="D54" s="36"/>
      <c r="E54" s="36">
        <v>53.3</v>
      </c>
      <c r="F54" s="36">
        <v>151</v>
      </c>
      <c r="G54" s="36">
        <v>19.2</v>
      </c>
      <c r="S54" s="54">
        <v>2020</v>
      </c>
      <c r="T54" s="66">
        <v>50.9</v>
      </c>
      <c r="U54" s="66">
        <v>23.7</v>
      </c>
      <c r="V54" s="66">
        <v>37.6</v>
      </c>
      <c r="W54" s="66">
        <v>19.8</v>
      </c>
      <c r="X54" s="66"/>
      <c r="Y54" s="66">
        <v>29</v>
      </c>
      <c r="AI54" s="28" t="s">
        <v>15</v>
      </c>
      <c r="AJ54" s="28"/>
      <c r="AK54" s="28">
        <v>36.6</v>
      </c>
      <c r="AL54" s="28">
        <v>35.6</v>
      </c>
      <c r="AM54" s="28">
        <v>37.6</v>
      </c>
      <c r="AN54" s="28">
        <v>38.1</v>
      </c>
      <c r="AO54" s="45">
        <v>38.5</v>
      </c>
      <c r="AP54" s="45">
        <v>36.5</v>
      </c>
      <c r="AQ54" s="45">
        <v>36.299999999999997</v>
      </c>
      <c r="AR54" s="45">
        <v>35.200000000000003</v>
      </c>
      <c r="AS54" s="45">
        <v>35.5</v>
      </c>
    </row>
    <row r="55" spans="2:45" x14ac:dyDescent="0.2">
      <c r="B55" s="68">
        <v>2021</v>
      </c>
      <c r="C55" s="36">
        <v>27.7</v>
      </c>
      <c r="D55" s="36">
        <v>69.3</v>
      </c>
      <c r="E55" s="36">
        <v>56.5</v>
      </c>
      <c r="F55" s="36">
        <v>139</v>
      </c>
      <c r="G55" s="36">
        <v>18.399999999999999</v>
      </c>
      <c r="S55" s="68">
        <v>2021</v>
      </c>
      <c r="T55" s="66">
        <v>53.2</v>
      </c>
      <c r="U55" s="66">
        <v>24.1</v>
      </c>
      <c r="V55" s="66">
        <v>35.6</v>
      </c>
      <c r="W55" s="66">
        <v>22.4</v>
      </c>
      <c r="X55" s="66">
        <v>12</v>
      </c>
      <c r="Y55" s="66">
        <v>29.7</v>
      </c>
      <c r="AI55" s="28" t="s">
        <v>16</v>
      </c>
      <c r="AJ55" s="28"/>
      <c r="AK55" s="28">
        <v>5.5399999999999998E-5</v>
      </c>
      <c r="AL55" s="28">
        <v>6.3100000000000002E-5</v>
      </c>
      <c r="AM55" s="28">
        <v>5.1E-5</v>
      </c>
      <c r="AN55" s="28">
        <v>6.0999999999999999E-5</v>
      </c>
      <c r="AO55" s="45">
        <v>6.3E-5</v>
      </c>
      <c r="AP55" s="45">
        <v>6.6000000000000005E-5</v>
      </c>
      <c r="AQ55" s="45">
        <v>7.2000000000000002E-5</v>
      </c>
      <c r="AR55" s="45" t="s">
        <v>17</v>
      </c>
      <c r="AS55" s="45" t="s">
        <v>17</v>
      </c>
    </row>
    <row r="56" spans="2:45" x14ac:dyDescent="0.2">
      <c r="B56" s="70">
        <v>2022</v>
      </c>
      <c r="C56" s="36">
        <v>21.1</v>
      </c>
      <c r="D56" s="36">
        <v>64.3</v>
      </c>
      <c r="E56" s="36">
        <v>70</v>
      </c>
      <c r="F56" s="36">
        <v>141</v>
      </c>
      <c r="G56" s="36">
        <v>18.5</v>
      </c>
      <c r="S56" s="70">
        <v>2022</v>
      </c>
      <c r="T56" s="66">
        <v>54.2</v>
      </c>
      <c r="U56" s="66">
        <v>21.8</v>
      </c>
      <c r="V56" s="66">
        <v>36.6</v>
      </c>
      <c r="W56" s="66">
        <v>21.7</v>
      </c>
      <c r="X56" s="66">
        <v>11.8</v>
      </c>
      <c r="Y56" s="66">
        <v>30.4</v>
      </c>
      <c r="AI56" s="28" t="s">
        <v>18</v>
      </c>
      <c r="AJ56" s="28"/>
      <c r="AK56" s="28">
        <v>3.8699999999999997E-4</v>
      </c>
      <c r="AL56" s="28">
        <v>5.0799999999999999E-4</v>
      </c>
      <c r="AM56" s="28">
        <v>5.4000000000000001E-4</v>
      </c>
      <c r="AN56" s="28">
        <v>5.9299999999999999E-4</v>
      </c>
      <c r="AO56" s="45">
        <v>5.9100000000000005E-4</v>
      </c>
      <c r="AP56" s="45">
        <v>5.9599999999999996E-4</v>
      </c>
      <c r="AQ56" s="45">
        <v>5.2700000000000002E-4</v>
      </c>
      <c r="AR56" s="45">
        <v>7.18E-4</v>
      </c>
      <c r="AS56" s="45">
        <v>5.8399999999999999E-4</v>
      </c>
    </row>
    <row r="57" spans="2:45" x14ac:dyDescent="0.2">
      <c r="B57" s="69">
        <v>2023</v>
      </c>
      <c r="C57" s="36">
        <v>22.1</v>
      </c>
      <c r="D57" s="36">
        <v>65.5</v>
      </c>
      <c r="E57" s="36">
        <v>57.8</v>
      </c>
      <c r="F57" s="36">
        <v>150</v>
      </c>
      <c r="G57" s="36">
        <v>19.5</v>
      </c>
      <c r="S57" s="69">
        <v>2023</v>
      </c>
      <c r="T57" s="66">
        <v>53.8</v>
      </c>
      <c r="U57" s="66">
        <v>24.4</v>
      </c>
      <c r="V57" s="66"/>
      <c r="W57" s="66"/>
      <c r="X57" s="66">
        <v>12.5</v>
      </c>
      <c r="Y57" s="66">
        <v>21.4</v>
      </c>
      <c r="AI57" s="22"/>
      <c r="AJ57" s="22" t="s">
        <v>69</v>
      </c>
      <c r="AK57" s="22"/>
      <c r="AL57" s="22"/>
      <c r="AM57" s="22"/>
      <c r="AN57" s="22"/>
      <c r="AO57" s="35"/>
      <c r="AP57" s="35"/>
      <c r="AQ57" s="35"/>
      <c r="AR57" s="35"/>
      <c r="AS57" s="35"/>
    </row>
    <row r="59" spans="2:45" x14ac:dyDescent="0.2">
      <c r="B59" t="s">
        <v>16</v>
      </c>
      <c r="S59" t="s">
        <v>16</v>
      </c>
      <c r="AI59" s="32" t="s">
        <v>5</v>
      </c>
      <c r="AJ59" s="32" t="s">
        <v>32</v>
      </c>
      <c r="AK59" s="32" t="s">
        <v>32</v>
      </c>
      <c r="AL59" s="32" t="s">
        <v>32</v>
      </c>
      <c r="AM59" s="32" t="s">
        <v>32</v>
      </c>
      <c r="AN59" s="32" t="s">
        <v>32</v>
      </c>
      <c r="AO59" s="32" t="s">
        <v>32</v>
      </c>
      <c r="AP59" s="32" t="s">
        <v>32</v>
      </c>
      <c r="AQ59" s="32" t="s">
        <v>32</v>
      </c>
      <c r="AR59" s="32" t="s">
        <v>32</v>
      </c>
    </row>
    <row r="60" spans="2:45" ht="18" x14ac:dyDescent="0.2">
      <c r="B60" s="63"/>
      <c r="C60" s="64" t="s">
        <v>38</v>
      </c>
      <c r="D60" s="64" t="s">
        <v>19</v>
      </c>
      <c r="E60" s="64" t="s">
        <v>39</v>
      </c>
      <c r="F60" s="64" t="s">
        <v>40</v>
      </c>
      <c r="G60" s="64" t="s">
        <v>25</v>
      </c>
      <c r="S60" s="63"/>
      <c r="T60" s="64" t="s">
        <v>89</v>
      </c>
      <c r="U60" s="64" t="s">
        <v>41</v>
      </c>
      <c r="V60" s="64" t="s">
        <v>30</v>
      </c>
      <c r="W60" s="64" t="s">
        <v>32</v>
      </c>
      <c r="X60" s="64" t="s">
        <v>42</v>
      </c>
      <c r="Y60" s="63" t="s">
        <v>43</v>
      </c>
      <c r="AI60" s="28" t="s">
        <v>7</v>
      </c>
      <c r="AJ60" s="28"/>
      <c r="AK60" s="28" t="s">
        <v>33</v>
      </c>
      <c r="AL60" s="28" t="s">
        <v>33</v>
      </c>
      <c r="AM60" s="28" t="s">
        <v>33</v>
      </c>
      <c r="AN60" s="28" t="s">
        <v>33</v>
      </c>
      <c r="AO60" s="45" t="s">
        <v>33</v>
      </c>
      <c r="AP60" s="45" t="s">
        <v>33</v>
      </c>
      <c r="AQ60" s="45" t="s">
        <v>33</v>
      </c>
      <c r="AR60" s="45" t="s">
        <v>33</v>
      </c>
    </row>
    <row r="61" spans="2:45" x14ac:dyDescent="0.2">
      <c r="B61" s="68">
        <v>2011</v>
      </c>
      <c r="C61" s="62" t="s">
        <v>22</v>
      </c>
      <c r="D61" s="62"/>
      <c r="E61" s="62"/>
      <c r="F61" s="62" t="s">
        <v>22</v>
      </c>
      <c r="G61" s="62"/>
      <c r="S61" s="68">
        <v>2011</v>
      </c>
      <c r="T61" s="62"/>
      <c r="U61" s="62">
        <v>8.3999999999999995E-5</v>
      </c>
      <c r="V61" s="62"/>
      <c r="W61" s="62"/>
      <c r="X61" s="62"/>
      <c r="Y61" s="62"/>
      <c r="AI61" s="28" t="s">
        <v>9</v>
      </c>
      <c r="AJ61" s="28"/>
      <c r="AK61" s="29">
        <v>44833</v>
      </c>
      <c r="AL61" s="29">
        <v>44448</v>
      </c>
      <c r="AM61" s="29">
        <v>44076</v>
      </c>
      <c r="AN61" s="29">
        <v>43725</v>
      </c>
      <c r="AO61" s="51">
        <v>43341</v>
      </c>
      <c r="AP61" s="44">
        <v>42983.727083333331</v>
      </c>
      <c r="AQ61" s="44">
        <v>42259.458333333343</v>
      </c>
      <c r="AR61" s="44">
        <v>41956.840277777781</v>
      </c>
    </row>
    <row r="62" spans="2:45" x14ac:dyDescent="0.2">
      <c r="B62" s="54">
        <v>2012</v>
      </c>
      <c r="C62" s="62" t="s">
        <v>22</v>
      </c>
      <c r="D62" s="62"/>
      <c r="E62" s="62"/>
      <c r="F62" s="62">
        <v>5.8999999999999998E-5</v>
      </c>
      <c r="G62" s="62"/>
      <c r="S62" s="54">
        <v>2012</v>
      </c>
      <c r="T62" s="62"/>
      <c r="U62" s="62"/>
      <c r="V62" s="62"/>
      <c r="W62" s="62"/>
      <c r="X62" s="62"/>
      <c r="Y62" s="62">
        <v>9.2999999999999997E-5</v>
      </c>
      <c r="AI62" s="28" t="s">
        <v>10</v>
      </c>
      <c r="AJ62" s="28"/>
      <c r="AK62" s="28">
        <v>20220284</v>
      </c>
      <c r="AL62" s="28">
        <v>2021407</v>
      </c>
      <c r="AM62" s="28">
        <v>20200165</v>
      </c>
      <c r="AN62" s="28">
        <v>20190197</v>
      </c>
      <c r="AO62" s="45">
        <v>20180219</v>
      </c>
      <c r="AP62" s="45">
        <v>20170230</v>
      </c>
      <c r="AQ62" s="45">
        <v>20150311</v>
      </c>
      <c r="AR62" s="45">
        <v>20140405</v>
      </c>
    </row>
    <row r="63" spans="2:45" x14ac:dyDescent="0.2">
      <c r="B63" s="68">
        <v>2013</v>
      </c>
      <c r="C63" s="62" t="s">
        <v>22</v>
      </c>
      <c r="D63" s="62"/>
      <c r="E63" s="62" t="s">
        <v>22</v>
      </c>
      <c r="F63" s="62" t="s">
        <v>22</v>
      </c>
      <c r="G63" s="62" t="s">
        <v>22</v>
      </c>
      <c r="S63" s="68">
        <v>2013</v>
      </c>
      <c r="T63" s="62" t="s">
        <v>22</v>
      </c>
      <c r="U63" s="62">
        <v>5.8999999999999998E-5</v>
      </c>
      <c r="V63" s="62"/>
      <c r="W63" s="62"/>
      <c r="X63" s="62">
        <v>5.3999999999999998E-5</v>
      </c>
      <c r="Y63" s="62">
        <v>5.7000000000000003E-5</v>
      </c>
      <c r="AI63" s="28" t="s">
        <v>11</v>
      </c>
      <c r="AJ63" s="28"/>
      <c r="AK63" s="28">
        <v>4.5</v>
      </c>
      <c r="AL63" s="28">
        <v>5.6</v>
      </c>
      <c r="AM63" s="28">
        <v>3.7</v>
      </c>
      <c r="AN63" s="28">
        <v>5.4</v>
      </c>
      <c r="AO63" s="45">
        <v>5.8</v>
      </c>
      <c r="AP63" s="45">
        <v>5.6</v>
      </c>
      <c r="AQ63" s="45">
        <v>4.5999999999999996</v>
      </c>
      <c r="AR63" s="45">
        <v>5.2</v>
      </c>
    </row>
    <row r="64" spans="2:45" x14ac:dyDescent="0.2">
      <c r="B64" s="54">
        <v>2014</v>
      </c>
      <c r="C64" s="62" t="s">
        <v>22</v>
      </c>
      <c r="D64" s="62"/>
      <c r="E64" s="62">
        <v>9.1000000000000003E-5</v>
      </c>
      <c r="F64" s="62" t="s">
        <v>22</v>
      </c>
      <c r="G64" s="62" t="s">
        <v>22</v>
      </c>
      <c r="S64" s="54">
        <v>2014</v>
      </c>
      <c r="T64" s="62" t="s">
        <v>22</v>
      </c>
      <c r="U64" s="62" t="s">
        <v>22</v>
      </c>
      <c r="V64" s="62" t="s">
        <v>22</v>
      </c>
      <c r="W64" s="62">
        <v>9.7999999999999997E-5</v>
      </c>
      <c r="X64" s="62">
        <v>5.0000000000000002E-5</v>
      </c>
      <c r="Y64" s="62">
        <v>5.0000000000000002E-5</v>
      </c>
      <c r="AI64" s="30" t="s">
        <v>13</v>
      </c>
      <c r="AJ64" s="30"/>
      <c r="AK64" s="30"/>
      <c r="AL64" s="28"/>
      <c r="AM64" s="30"/>
      <c r="AN64" s="30"/>
      <c r="AO64" s="41"/>
      <c r="AP64" s="45"/>
      <c r="AQ64" s="45"/>
      <c r="AR64" s="45"/>
    </row>
    <row r="65" spans="2:48" x14ac:dyDescent="0.2">
      <c r="B65" s="68">
        <v>2015</v>
      </c>
      <c r="C65" s="62" t="s">
        <v>22</v>
      </c>
      <c r="D65" s="62" t="s">
        <v>22</v>
      </c>
      <c r="E65" s="62">
        <v>1.01E-4</v>
      </c>
      <c r="F65" s="62" t="s">
        <v>22</v>
      </c>
      <c r="G65" s="62" t="s">
        <v>22</v>
      </c>
      <c r="S65" s="68">
        <v>2015</v>
      </c>
      <c r="T65" s="62">
        <v>7.3999999999999996E-5</v>
      </c>
      <c r="U65" s="62">
        <v>7.8999999999999996E-5</v>
      </c>
      <c r="V65" s="62" t="s">
        <v>22</v>
      </c>
      <c r="W65" s="62">
        <v>9.1000000000000003E-5</v>
      </c>
      <c r="X65" s="62">
        <v>9.6000000000000002E-5</v>
      </c>
      <c r="Y65" s="62">
        <v>1.01E-4</v>
      </c>
      <c r="AI65" s="28" t="s">
        <v>14</v>
      </c>
      <c r="AJ65" s="28"/>
      <c r="AK65" s="28">
        <v>93.2</v>
      </c>
      <c r="AL65" s="28">
        <v>93.4</v>
      </c>
      <c r="AM65" s="28">
        <v>94.8</v>
      </c>
      <c r="AN65" s="28">
        <v>91.9</v>
      </c>
      <c r="AO65" s="45">
        <v>98.6</v>
      </c>
      <c r="AP65" s="45">
        <v>99.5</v>
      </c>
      <c r="AQ65" s="45">
        <v>96</v>
      </c>
      <c r="AR65" s="45">
        <v>94.8</v>
      </c>
    </row>
    <row r="66" spans="2:48" ht="17" x14ac:dyDescent="0.25">
      <c r="B66" s="54">
        <v>2016</v>
      </c>
      <c r="C66" s="62">
        <v>2.0599999999999999E-4</v>
      </c>
      <c r="D66" s="62">
        <v>1.44E-4</v>
      </c>
      <c r="E66" s="62">
        <v>1.9699999999999999E-4</v>
      </c>
      <c r="F66" s="62" t="s">
        <v>22</v>
      </c>
      <c r="G66" s="62">
        <v>1.36E-4</v>
      </c>
      <c r="S66" s="54">
        <v>2016</v>
      </c>
      <c r="T66" s="62">
        <v>6.2000000000000003E-5</v>
      </c>
      <c r="U66" s="62">
        <v>1.21E-4</v>
      </c>
      <c r="V66" s="62">
        <v>7.2000000000000002E-5</v>
      </c>
      <c r="W66" s="62"/>
      <c r="X66" s="62">
        <v>6.4999999999999994E-5</v>
      </c>
      <c r="Y66" s="62">
        <v>1.26E-4</v>
      </c>
      <c r="AI66" s="28" t="s">
        <v>15</v>
      </c>
      <c r="AJ66" s="28"/>
      <c r="AK66" s="28">
        <v>21.7</v>
      </c>
      <c r="AL66" s="28">
        <v>22.4</v>
      </c>
      <c r="AM66" s="28">
        <v>19.8</v>
      </c>
      <c r="AN66" s="28">
        <v>21.4</v>
      </c>
      <c r="AO66" s="45">
        <v>23.2</v>
      </c>
      <c r="AP66" s="45">
        <v>22.7</v>
      </c>
      <c r="AQ66" s="45">
        <v>21.7</v>
      </c>
      <c r="AR66" s="45">
        <v>22.4</v>
      </c>
    </row>
    <row r="67" spans="2:48" x14ac:dyDescent="0.2">
      <c r="B67" s="68">
        <v>2017</v>
      </c>
      <c r="C67" s="62">
        <v>1.94E-4</v>
      </c>
      <c r="D67" s="62">
        <v>1.6100000000000001E-4</v>
      </c>
      <c r="E67" s="62">
        <v>2.5300000000000002E-4</v>
      </c>
      <c r="F67" s="62" t="s">
        <v>22</v>
      </c>
      <c r="G67" s="62">
        <v>1.5799999999999999E-4</v>
      </c>
      <c r="S67" s="68">
        <v>2017</v>
      </c>
      <c r="T67" s="62">
        <v>6.3999999999999997E-5</v>
      </c>
      <c r="U67" s="62"/>
      <c r="V67" s="62">
        <v>6.6000000000000005E-5</v>
      </c>
      <c r="W67" s="62">
        <v>1.15E-4</v>
      </c>
      <c r="X67" s="62">
        <v>8.8999999999999995E-5</v>
      </c>
      <c r="Y67" s="62">
        <v>1.5200000000000001E-4</v>
      </c>
      <c r="AI67" s="28" t="s">
        <v>16</v>
      </c>
      <c r="AJ67" s="28"/>
      <c r="AK67" s="56">
        <v>9.3700000000000001E-5</v>
      </c>
      <c r="AL67" s="28">
        <v>1.3200000000000001E-4</v>
      </c>
      <c r="AM67" s="28">
        <v>7.8999999999999996E-5</v>
      </c>
      <c r="AN67" s="28">
        <v>9.6000000000000002E-5</v>
      </c>
      <c r="AO67" s="45">
        <v>1.07E-4</v>
      </c>
      <c r="AP67" s="45">
        <v>1.15E-4</v>
      </c>
      <c r="AQ67" s="45">
        <v>9.1000000000000003E-5</v>
      </c>
      <c r="AR67" s="45">
        <v>9.7999999999999997E-5</v>
      </c>
      <c r="AS67" s="15"/>
    </row>
    <row r="68" spans="2:48" x14ac:dyDescent="0.2">
      <c r="B68" s="54">
        <v>2018</v>
      </c>
      <c r="C68" s="62">
        <v>1.7000000000000001E-4</v>
      </c>
      <c r="D68" s="62">
        <v>1.35E-4</v>
      </c>
      <c r="E68" s="62">
        <v>2.3000000000000001E-4</v>
      </c>
      <c r="F68" s="62" t="s">
        <v>45</v>
      </c>
      <c r="G68" s="62">
        <v>1.12E-4</v>
      </c>
      <c r="S68" s="54">
        <v>2018</v>
      </c>
      <c r="T68" s="62">
        <v>6.4999999999999994E-5</v>
      </c>
      <c r="U68" s="62">
        <v>1.45E-4</v>
      </c>
      <c r="V68" s="62">
        <v>6.3E-5</v>
      </c>
      <c r="W68" s="62">
        <v>1.07E-4</v>
      </c>
      <c r="X68" s="62">
        <v>8.7000000000000001E-5</v>
      </c>
      <c r="Y68" s="62">
        <v>1.15E-4</v>
      </c>
      <c r="AI68" s="28" t="s">
        <v>18</v>
      </c>
      <c r="AJ68" s="28"/>
      <c r="AK68" s="28">
        <v>6.1899999999999998E-4</v>
      </c>
      <c r="AL68" s="28">
        <v>6.02E-4</v>
      </c>
      <c r="AM68" s="28">
        <v>4.4900000000000002E-4</v>
      </c>
      <c r="AN68" s="28">
        <v>6.2500000000000001E-4</v>
      </c>
      <c r="AO68" s="45">
        <v>6.78E-4</v>
      </c>
      <c r="AP68" s="45">
        <v>1.6299999999999999E-3</v>
      </c>
      <c r="AQ68" s="45">
        <v>8.2200000000000003E-4</v>
      </c>
      <c r="AR68" s="45">
        <v>7.8399999999999997E-4</v>
      </c>
      <c r="AS68" s="15"/>
    </row>
    <row r="69" spans="2:48" x14ac:dyDescent="0.2">
      <c r="B69" s="68">
        <v>2019</v>
      </c>
      <c r="C69" s="62">
        <v>1.8799999999999999E-4</v>
      </c>
      <c r="D69" s="62">
        <v>1.3200000000000001E-4</v>
      </c>
      <c r="E69" s="62">
        <v>2.3700000000000001E-3</v>
      </c>
      <c r="F69" s="62" t="s">
        <v>45</v>
      </c>
      <c r="G69" s="62">
        <v>1.26E-4</v>
      </c>
      <c r="S69" s="68">
        <v>2019</v>
      </c>
      <c r="T69" s="62">
        <v>8.1000000000000004E-5</v>
      </c>
      <c r="U69" s="62">
        <v>1.5200000000000001E-3</v>
      </c>
      <c r="V69" s="62">
        <v>6.0999999999999999E-5</v>
      </c>
      <c r="W69" s="62">
        <v>9.6000000000000002E-5</v>
      </c>
      <c r="X69" s="62">
        <v>7.3200000000000004E-5</v>
      </c>
      <c r="Y69" s="62">
        <v>1.2999999999999999E-4</v>
      </c>
      <c r="AI69" s="14"/>
      <c r="AJ69" s="23"/>
      <c r="AK69" s="23"/>
      <c r="AL69" s="13"/>
      <c r="AM69" s="13"/>
      <c r="AN69" s="13"/>
      <c r="AO69" s="15"/>
      <c r="AP69" s="15"/>
      <c r="AQ69" s="15"/>
      <c r="AR69" s="15"/>
      <c r="AS69" s="15"/>
    </row>
    <row r="70" spans="2:48" x14ac:dyDescent="0.2">
      <c r="B70" s="54">
        <v>2020</v>
      </c>
      <c r="C70" s="62">
        <v>1.63E-4</v>
      </c>
      <c r="D70" s="62"/>
      <c r="E70" s="62">
        <v>1.9799999999999999E-4</v>
      </c>
      <c r="F70" s="62" t="s">
        <v>45</v>
      </c>
      <c r="G70" s="62">
        <v>1.03E-4</v>
      </c>
      <c r="S70" s="54">
        <v>2020</v>
      </c>
      <c r="T70" s="62">
        <v>5.5399999999999998E-5</v>
      </c>
      <c r="U70" s="62">
        <v>1.06E-4</v>
      </c>
      <c r="V70" s="62">
        <v>5.1E-5</v>
      </c>
      <c r="W70" s="62">
        <v>7.8999999999999996E-5</v>
      </c>
      <c r="X70" s="62"/>
      <c r="Y70" s="62">
        <v>1.2799999999999999E-4</v>
      </c>
      <c r="AI70" s="55" t="s">
        <v>5</v>
      </c>
      <c r="AJ70" s="55" t="s">
        <v>88</v>
      </c>
      <c r="AK70" s="55" t="s">
        <v>88</v>
      </c>
      <c r="AL70" s="55" t="s">
        <v>88</v>
      </c>
      <c r="AM70" s="55" t="s">
        <v>88</v>
      </c>
      <c r="AN70" s="55" t="s">
        <v>88</v>
      </c>
      <c r="AO70" s="55" t="s">
        <v>88</v>
      </c>
      <c r="AP70" s="55" t="s">
        <v>88</v>
      </c>
      <c r="AQ70" s="55" t="s">
        <v>88</v>
      </c>
      <c r="AR70" s="55" t="s">
        <v>88</v>
      </c>
      <c r="AS70" s="55" t="s">
        <v>88</v>
      </c>
      <c r="AT70" s="55" t="s">
        <v>88</v>
      </c>
      <c r="AU70" s="55" t="s">
        <v>88</v>
      </c>
      <c r="AV70" s="55" t="s">
        <v>88</v>
      </c>
    </row>
    <row r="71" spans="2:48" x14ac:dyDescent="0.2">
      <c r="B71" s="68">
        <v>2021</v>
      </c>
      <c r="C71" s="62">
        <v>1.7699999999999999E-4</v>
      </c>
      <c r="D71" s="62">
        <v>1.2E-4</v>
      </c>
      <c r="E71" s="62">
        <v>2.0599999999999999E-4</v>
      </c>
      <c r="F71" s="62" t="s">
        <v>45</v>
      </c>
      <c r="G71" s="62">
        <v>1.07E-4</v>
      </c>
      <c r="S71" s="68">
        <v>2021</v>
      </c>
      <c r="T71" s="62">
        <v>7.3999999999999996E-5</v>
      </c>
      <c r="U71" s="62">
        <v>1.1E-4</v>
      </c>
      <c r="V71" s="62">
        <v>6.3100000000000002E-5</v>
      </c>
      <c r="W71" s="62">
        <v>1.3200000000000001E-4</v>
      </c>
      <c r="X71" s="62">
        <v>9.2200000000000005E-5</v>
      </c>
      <c r="Y71" s="62">
        <v>1.73E-4</v>
      </c>
      <c r="AI71" s="28" t="s">
        <v>7</v>
      </c>
      <c r="AJ71" s="28" t="s">
        <v>34</v>
      </c>
      <c r="AK71" s="28" t="s">
        <v>34</v>
      </c>
      <c r="AL71" s="28" t="s">
        <v>34</v>
      </c>
      <c r="AM71" s="28" t="s">
        <v>61</v>
      </c>
      <c r="AN71" s="28" t="s">
        <v>34</v>
      </c>
      <c r="AO71" s="45" t="s">
        <v>34</v>
      </c>
      <c r="AP71" s="45" t="s">
        <v>34</v>
      </c>
      <c r="AQ71" s="45" t="s">
        <v>34</v>
      </c>
      <c r="AR71" s="45" t="s">
        <v>34</v>
      </c>
      <c r="AS71" s="45" t="s">
        <v>34</v>
      </c>
      <c r="AT71" s="45" t="s">
        <v>34</v>
      </c>
      <c r="AU71" s="45" t="s">
        <v>34</v>
      </c>
      <c r="AV71" s="45" t="s">
        <v>34</v>
      </c>
    </row>
    <row r="72" spans="2:48" x14ac:dyDescent="0.2">
      <c r="B72" s="70">
        <v>2022</v>
      </c>
      <c r="C72" s="62">
        <v>1.4999999999999999E-4</v>
      </c>
      <c r="D72" s="62">
        <v>1.63E-4</v>
      </c>
      <c r="E72" s="62">
        <v>1.85E-4</v>
      </c>
      <c r="F72" s="62" t="s">
        <v>45</v>
      </c>
      <c r="G72" s="62" t="s">
        <v>45</v>
      </c>
      <c r="S72" s="70">
        <v>2022</v>
      </c>
      <c r="T72" s="62" t="s">
        <v>22</v>
      </c>
      <c r="U72" s="62">
        <v>1.03E-4</v>
      </c>
      <c r="V72" s="62">
        <v>5.5400000000000002E-4</v>
      </c>
      <c r="W72" s="62">
        <v>9.3700000000000001E-5</v>
      </c>
      <c r="X72" s="62">
        <v>8.8999999999999995E-5</v>
      </c>
      <c r="Y72" s="62">
        <v>1.5699999999999999E-4</v>
      </c>
      <c r="AI72" s="28" t="s">
        <v>9</v>
      </c>
      <c r="AJ72" s="29">
        <v>45175</v>
      </c>
      <c r="AK72" s="29">
        <v>44832</v>
      </c>
      <c r="AL72" s="29">
        <v>44448</v>
      </c>
      <c r="AM72" s="28"/>
      <c r="AN72" s="29">
        <v>43726</v>
      </c>
      <c r="AO72" s="51">
        <v>43338</v>
      </c>
      <c r="AP72" s="44">
        <v>42986.520833333343</v>
      </c>
      <c r="AQ72" s="44">
        <v>42630.5625</v>
      </c>
      <c r="AR72" s="44">
        <v>42258.427083333343</v>
      </c>
      <c r="AS72" s="44">
        <v>41895.625</v>
      </c>
      <c r="AT72" s="44">
        <v>41558.541666666657</v>
      </c>
      <c r="AU72" s="44">
        <v>41522.520833333343</v>
      </c>
      <c r="AV72" s="44">
        <v>41219.583333333343</v>
      </c>
    </row>
    <row r="73" spans="2:48" x14ac:dyDescent="0.2">
      <c r="B73" s="69">
        <v>2023</v>
      </c>
      <c r="C73" s="62">
        <v>1.94E-4</v>
      </c>
      <c r="D73" s="62">
        <v>1.3200000000000001E-4</v>
      </c>
      <c r="E73" s="62">
        <v>2.41E-4</v>
      </c>
      <c r="F73" s="62" t="s">
        <v>45</v>
      </c>
      <c r="G73" s="62">
        <v>1.12E-4</v>
      </c>
      <c r="S73" s="69">
        <v>2023</v>
      </c>
      <c r="T73" s="62" t="s">
        <v>22</v>
      </c>
      <c r="U73" s="62">
        <v>9.9599999999999995E-5</v>
      </c>
      <c r="V73" s="62"/>
      <c r="W73" s="62"/>
      <c r="X73" s="62">
        <v>7.4499999999999995E-5</v>
      </c>
      <c r="Y73" s="62">
        <v>6.4300000000000004E-5</v>
      </c>
      <c r="AI73" s="28" t="s">
        <v>10</v>
      </c>
      <c r="AJ73" s="28">
        <v>10230384</v>
      </c>
      <c r="AK73" s="28">
        <v>20220275</v>
      </c>
      <c r="AL73" s="28">
        <v>20210404</v>
      </c>
      <c r="AM73" s="28"/>
      <c r="AN73" s="28">
        <v>20190203</v>
      </c>
      <c r="AO73" s="45">
        <v>20180199</v>
      </c>
      <c r="AP73" s="45">
        <v>20170245</v>
      </c>
      <c r="AQ73" s="45">
        <v>20160283</v>
      </c>
      <c r="AR73" s="45">
        <v>20150302</v>
      </c>
      <c r="AS73" s="45">
        <v>20140316</v>
      </c>
      <c r="AT73" s="45">
        <v>20130341</v>
      </c>
      <c r="AU73" s="45">
        <v>20130291</v>
      </c>
      <c r="AV73" s="45">
        <v>20120318</v>
      </c>
    </row>
    <row r="74" spans="2:48" x14ac:dyDescent="0.2">
      <c r="AI74" s="28" t="s">
        <v>11</v>
      </c>
      <c r="AJ74" s="28">
        <v>2.7</v>
      </c>
      <c r="AK74" s="28">
        <v>2.7</v>
      </c>
      <c r="AL74" s="28">
        <v>3.6</v>
      </c>
      <c r="AM74" s="28"/>
      <c r="AN74" s="28">
        <v>3.1</v>
      </c>
      <c r="AO74" s="45">
        <v>3.4</v>
      </c>
      <c r="AP74" s="45">
        <v>3.7</v>
      </c>
      <c r="AQ74" s="45">
        <v>3.3</v>
      </c>
      <c r="AR74" s="45">
        <v>2.6</v>
      </c>
      <c r="AS74" s="45">
        <v>2.8</v>
      </c>
      <c r="AT74" s="45">
        <v>3.3</v>
      </c>
      <c r="AU74" s="45">
        <v>2.9</v>
      </c>
      <c r="AV74" s="45" t="s">
        <v>12</v>
      </c>
    </row>
    <row r="75" spans="2:48" x14ac:dyDescent="0.2">
      <c r="B75" t="s">
        <v>44</v>
      </c>
      <c r="AI75" s="30" t="s">
        <v>13</v>
      </c>
      <c r="AJ75" s="30"/>
      <c r="AK75" s="30"/>
      <c r="AL75" s="30"/>
      <c r="AM75" s="28"/>
      <c r="AN75" s="30"/>
      <c r="AO75" s="41"/>
      <c r="AP75" s="45"/>
      <c r="AQ75" s="45"/>
      <c r="AR75" s="45"/>
      <c r="AS75" s="45"/>
      <c r="AT75" s="45"/>
      <c r="AU75" s="45"/>
      <c r="AV75" s="45"/>
    </row>
    <row r="76" spans="2:48" ht="18" x14ac:dyDescent="0.2">
      <c r="B76" s="63"/>
      <c r="C76" s="64" t="s">
        <v>38</v>
      </c>
      <c r="D76" s="64" t="s">
        <v>19</v>
      </c>
      <c r="E76" s="64" t="s">
        <v>39</v>
      </c>
      <c r="F76" s="64" t="s">
        <v>40</v>
      </c>
      <c r="G76" s="64" t="s">
        <v>25</v>
      </c>
      <c r="S76" t="s">
        <v>44</v>
      </c>
      <c r="AI76" s="28" t="s">
        <v>14</v>
      </c>
      <c r="AJ76" s="28">
        <v>93.2</v>
      </c>
      <c r="AK76" s="28">
        <v>97.2</v>
      </c>
      <c r="AL76" s="28">
        <v>95.3</v>
      </c>
      <c r="AM76" s="28"/>
      <c r="AN76" s="28">
        <v>92.6</v>
      </c>
      <c r="AO76" s="45">
        <v>104</v>
      </c>
      <c r="AP76" s="45">
        <v>101</v>
      </c>
      <c r="AQ76" s="45">
        <v>104</v>
      </c>
      <c r="AR76" s="45">
        <v>102</v>
      </c>
      <c r="AS76" s="45">
        <v>103.5</v>
      </c>
      <c r="AT76" s="45">
        <v>106.2</v>
      </c>
      <c r="AU76" s="45" t="s">
        <v>12</v>
      </c>
      <c r="AV76" s="45" t="s">
        <v>12</v>
      </c>
    </row>
    <row r="77" spans="2:48" ht="19" x14ac:dyDescent="0.25">
      <c r="B77" s="68">
        <v>2011</v>
      </c>
      <c r="C77" s="62">
        <v>1.0399999999999999E-3</v>
      </c>
      <c r="D77" s="62"/>
      <c r="E77" s="62"/>
      <c r="F77" s="62">
        <v>4.5000000000000003E-5</v>
      </c>
      <c r="G77" s="62"/>
      <c r="S77" s="63"/>
      <c r="T77" s="64" t="s">
        <v>89</v>
      </c>
      <c r="U77" s="64" t="s">
        <v>41</v>
      </c>
      <c r="V77" s="64" t="s">
        <v>30</v>
      </c>
      <c r="W77" s="64" t="s">
        <v>32</v>
      </c>
      <c r="X77" s="64" t="s">
        <v>42</v>
      </c>
      <c r="Y77" s="63" t="s">
        <v>43</v>
      </c>
      <c r="AI77" s="28" t="s">
        <v>15</v>
      </c>
      <c r="AJ77" s="28">
        <v>12.5</v>
      </c>
      <c r="AK77" s="28">
        <v>11.8</v>
      </c>
      <c r="AL77" s="28">
        <v>12</v>
      </c>
      <c r="AM77" s="28"/>
      <c r="AN77" s="28">
        <v>12.1</v>
      </c>
      <c r="AO77" s="45">
        <v>11.9</v>
      </c>
      <c r="AP77" s="45">
        <v>12.3</v>
      </c>
      <c r="AQ77" s="45">
        <v>12.3</v>
      </c>
      <c r="AR77" s="45">
        <v>12.2</v>
      </c>
      <c r="AS77" s="45">
        <v>12.3</v>
      </c>
      <c r="AT77" s="45">
        <v>12</v>
      </c>
      <c r="AU77" s="45">
        <v>11.830399999999999</v>
      </c>
      <c r="AV77" s="45">
        <v>13.4991</v>
      </c>
    </row>
    <row r="78" spans="2:48" x14ac:dyDescent="0.2">
      <c r="B78" s="54">
        <v>2012</v>
      </c>
      <c r="C78" s="62">
        <v>9.4799999999999995E-4</v>
      </c>
      <c r="D78" s="62"/>
      <c r="E78" s="62"/>
      <c r="F78" s="62">
        <v>1.0000000000000001E-5</v>
      </c>
      <c r="G78" s="62"/>
      <c r="S78" s="68">
        <v>2011</v>
      </c>
      <c r="T78" s="45">
        <v>8.3999999999999995E-5</v>
      </c>
      <c r="U78" s="62">
        <v>1.09E-3</v>
      </c>
      <c r="V78" s="62"/>
      <c r="W78" s="62"/>
      <c r="X78" s="62"/>
      <c r="Y78" s="62"/>
      <c r="AI78" s="28" t="s">
        <v>16</v>
      </c>
      <c r="AJ78" s="28">
        <v>7.4499999999999995E-5</v>
      </c>
      <c r="AK78" s="28">
        <v>8.8999999999999995E-5</v>
      </c>
      <c r="AL78" s="28">
        <v>9.2200000000000005E-5</v>
      </c>
      <c r="AM78" s="28"/>
      <c r="AN78" s="28">
        <v>7.3200000000000004E-5</v>
      </c>
      <c r="AO78" s="45">
        <v>8.7000000000000001E-5</v>
      </c>
      <c r="AP78" s="45">
        <v>8.8999999999999995E-5</v>
      </c>
      <c r="AQ78" s="45">
        <v>6.4999999999999994E-5</v>
      </c>
      <c r="AR78" s="45">
        <v>9.6000000000000002E-5</v>
      </c>
      <c r="AS78" s="45" t="s">
        <v>17</v>
      </c>
      <c r="AT78" s="45">
        <v>5.3999999999999998E-5</v>
      </c>
      <c r="AU78" s="45" t="s">
        <v>17</v>
      </c>
      <c r="AV78" s="45">
        <v>7.8999999999999996E-5</v>
      </c>
    </row>
    <row r="79" spans="2:48" x14ac:dyDescent="0.2">
      <c r="B79" s="68">
        <v>2013</v>
      </c>
      <c r="C79" s="62">
        <v>8.7699999999999996E-4</v>
      </c>
      <c r="D79" s="62"/>
      <c r="E79" s="62">
        <v>3.8299999999999999E-4</v>
      </c>
      <c r="F79" s="62">
        <v>1.0000000000000001E-5</v>
      </c>
      <c r="G79" s="62">
        <v>9.7900000000000005E-4</v>
      </c>
      <c r="S79" s="54">
        <v>2012</v>
      </c>
      <c r="T79" s="62"/>
      <c r="U79" s="62"/>
      <c r="V79" s="62"/>
      <c r="W79" s="62"/>
      <c r="X79" s="62">
        <v>2.5099999999999998E-4</v>
      </c>
      <c r="Y79" s="62">
        <v>1.0300000000000001E-3</v>
      </c>
      <c r="AI79" s="28" t="s">
        <v>18</v>
      </c>
      <c r="AJ79" s="28">
        <v>1.9000000000000001E-4</v>
      </c>
      <c r="AK79" s="28">
        <v>1.8699999999999999E-4</v>
      </c>
      <c r="AL79" s="28">
        <v>1.6899999999999999E-4</v>
      </c>
      <c r="AM79" s="28"/>
      <c r="AN79" s="28">
        <v>2.5500000000000002E-4</v>
      </c>
      <c r="AO79" s="45">
        <v>2.12E-4</v>
      </c>
      <c r="AP79" s="45">
        <v>5.8399999999999999E-4</v>
      </c>
      <c r="AQ79" s="45">
        <v>2.0599999999999999E-4</v>
      </c>
      <c r="AR79" s="45">
        <v>3.6099999999999999E-4</v>
      </c>
      <c r="AS79" s="45">
        <v>3.21E-4</v>
      </c>
      <c r="AT79" s="45">
        <v>2.4800000000000001E-4</v>
      </c>
      <c r="AU79" s="45">
        <v>3.4E-5</v>
      </c>
      <c r="AV79" s="45">
        <v>2.5099999999999998E-4</v>
      </c>
    </row>
    <row r="80" spans="2:48" x14ac:dyDescent="0.2">
      <c r="B80" s="54">
        <v>2014</v>
      </c>
      <c r="C80" s="62">
        <v>9.0300000000000005E-4</v>
      </c>
      <c r="D80" s="62"/>
      <c r="E80" s="62">
        <v>6.3900000000000003E-4</v>
      </c>
      <c r="F80" s="62">
        <v>4.6999999999999997E-5</v>
      </c>
      <c r="G80" s="62">
        <v>1.0200000000000001E-3</v>
      </c>
      <c r="S80" s="68">
        <v>2013</v>
      </c>
      <c r="T80" s="62">
        <v>4.15E-4</v>
      </c>
      <c r="U80" s="62">
        <v>8.0900000000000004E-4</v>
      </c>
      <c r="V80" s="62"/>
      <c r="W80" s="62"/>
      <c r="X80" s="62">
        <v>3.4E-5</v>
      </c>
      <c r="Y80" s="62">
        <v>9.7999999999999997E-4</v>
      </c>
      <c r="AI80" s="14"/>
      <c r="AJ80" s="23"/>
      <c r="AK80" s="17"/>
      <c r="AL80" s="13"/>
      <c r="AM80" s="13"/>
      <c r="AN80" s="13"/>
      <c r="AO80" s="15"/>
      <c r="AP80" s="15"/>
      <c r="AQ80" s="15"/>
      <c r="AR80" s="15"/>
    </row>
    <row r="81" spans="2:48" x14ac:dyDescent="0.2">
      <c r="B81" s="68">
        <v>2015</v>
      </c>
      <c r="C81" s="62">
        <v>1.07E-3</v>
      </c>
      <c r="D81" s="62">
        <v>7.3200000000000001E-4</v>
      </c>
      <c r="E81" s="62">
        <v>7.36E-4</v>
      </c>
      <c r="F81" s="62">
        <v>1.4300000000000001E-4</v>
      </c>
      <c r="G81" s="62">
        <v>1.4400000000000001E-3</v>
      </c>
      <c r="S81" s="54">
        <v>2014</v>
      </c>
      <c r="T81" s="62">
        <v>3.7199999999999999E-4</v>
      </c>
      <c r="U81" s="62">
        <v>1.2800000000000001E-3</v>
      </c>
      <c r="V81" s="62">
        <v>5.8399999999999999E-4</v>
      </c>
      <c r="W81" s="62">
        <v>7.8399999999999997E-4</v>
      </c>
      <c r="X81" s="62">
        <v>3.21E-4</v>
      </c>
      <c r="Y81" s="62">
        <v>9.3999999999999997E-4</v>
      </c>
      <c r="AI81" s="55" t="s">
        <v>5</v>
      </c>
      <c r="AJ81" s="55" t="s">
        <v>43</v>
      </c>
      <c r="AK81" s="57" t="s">
        <v>43</v>
      </c>
      <c r="AL81" s="55" t="s">
        <v>43</v>
      </c>
      <c r="AM81" s="57" t="s">
        <v>43</v>
      </c>
      <c r="AN81" s="55" t="s">
        <v>43</v>
      </c>
      <c r="AO81" s="57" t="s">
        <v>43</v>
      </c>
      <c r="AP81" s="55" t="s">
        <v>43</v>
      </c>
      <c r="AQ81" s="57" t="s">
        <v>43</v>
      </c>
      <c r="AR81" s="55" t="s">
        <v>43</v>
      </c>
      <c r="AS81" s="57" t="s">
        <v>43</v>
      </c>
      <c r="AT81" s="55" t="s">
        <v>43</v>
      </c>
      <c r="AU81" s="57" t="s">
        <v>43</v>
      </c>
      <c r="AV81" s="55" t="s">
        <v>43</v>
      </c>
    </row>
    <row r="82" spans="2:48" x14ac:dyDescent="0.2">
      <c r="B82" s="54">
        <v>2016</v>
      </c>
      <c r="C82" s="62">
        <v>9.9500000000000001E-4</v>
      </c>
      <c r="D82" s="62">
        <v>2.5999999999999998E-5</v>
      </c>
      <c r="E82" s="62">
        <v>5.8699999999999996E-4</v>
      </c>
      <c r="F82" s="62">
        <v>1.0000000000000001E-5</v>
      </c>
      <c r="G82" s="62">
        <v>1.2099999999999999E-3</v>
      </c>
      <c r="S82" s="68">
        <v>2015</v>
      </c>
      <c r="T82" s="62">
        <v>1.9699999999999999E-4</v>
      </c>
      <c r="U82" s="62">
        <v>6.7699999999999998E-4</v>
      </c>
      <c r="V82" s="62">
        <v>7.18E-4</v>
      </c>
      <c r="W82" s="62">
        <v>8.2200000000000003E-4</v>
      </c>
      <c r="X82" s="62">
        <v>3.6099999999999999E-4</v>
      </c>
      <c r="Y82" s="62">
        <v>1.0300000000000001E-3</v>
      </c>
      <c r="AI82" s="28" t="s">
        <v>7</v>
      </c>
      <c r="AJ82" s="28" t="s">
        <v>35</v>
      </c>
      <c r="AK82" s="28" t="s">
        <v>35</v>
      </c>
      <c r="AL82" s="28" t="s">
        <v>35</v>
      </c>
      <c r="AM82" s="28" t="s">
        <v>35</v>
      </c>
      <c r="AN82" s="28" t="s">
        <v>49</v>
      </c>
      <c r="AO82" s="45" t="s">
        <v>35</v>
      </c>
      <c r="AP82" s="45" t="s">
        <v>35</v>
      </c>
      <c r="AQ82" s="45" t="s">
        <v>35</v>
      </c>
      <c r="AR82" s="45" t="s">
        <v>35</v>
      </c>
      <c r="AS82" s="45" t="s">
        <v>35</v>
      </c>
      <c r="AT82" s="45" t="s">
        <v>35</v>
      </c>
      <c r="AU82" s="45" t="s">
        <v>35</v>
      </c>
      <c r="AV82" s="45" t="s">
        <v>35</v>
      </c>
    </row>
    <row r="83" spans="2:48" x14ac:dyDescent="0.2">
      <c r="B83" s="68">
        <v>2017</v>
      </c>
      <c r="C83" s="62">
        <v>9.5200000000000005E-4</v>
      </c>
      <c r="D83" s="62">
        <v>1.08E-3</v>
      </c>
      <c r="E83" s="62">
        <v>5.0600000000000005E-4</v>
      </c>
      <c r="F83" s="62">
        <v>4.1399999999999998E-4</v>
      </c>
      <c r="G83" s="62">
        <v>9.5799999999999998E-4</v>
      </c>
      <c r="S83" s="54">
        <v>2016</v>
      </c>
      <c r="T83" s="62">
        <v>7.1000000000000005E-5</v>
      </c>
      <c r="U83" s="62">
        <v>7.1000000000000002E-4</v>
      </c>
      <c r="V83" s="62">
        <v>5.2700000000000002E-4</v>
      </c>
      <c r="W83" s="62"/>
      <c r="X83" s="62">
        <v>2.0599999999999999E-4</v>
      </c>
      <c r="Y83" s="62">
        <v>9.3300000000000002E-4</v>
      </c>
      <c r="AI83" s="28" t="s">
        <v>9</v>
      </c>
      <c r="AJ83" s="29">
        <v>45175</v>
      </c>
      <c r="AK83" s="29">
        <v>44832</v>
      </c>
      <c r="AL83" s="29">
        <v>44447</v>
      </c>
      <c r="AM83" s="29">
        <v>44075</v>
      </c>
      <c r="AN83" s="29">
        <v>43726</v>
      </c>
      <c r="AO83" s="51">
        <v>43338</v>
      </c>
      <c r="AP83" s="44">
        <v>42986.451388888891</v>
      </c>
      <c r="AQ83" s="44">
        <v>42630.4375</v>
      </c>
      <c r="AR83" s="44">
        <v>42258.479166666657</v>
      </c>
      <c r="AS83" s="44">
        <v>41895.5</v>
      </c>
      <c r="AT83" s="44">
        <v>41558.6875</v>
      </c>
      <c r="AU83" s="44">
        <v>41522.708333333343</v>
      </c>
      <c r="AV83" s="44">
        <v>41219.6875</v>
      </c>
    </row>
    <row r="84" spans="2:48" x14ac:dyDescent="0.2">
      <c r="B84" s="54">
        <v>2018</v>
      </c>
      <c r="C84" s="62">
        <v>1.1999999999999999E-3</v>
      </c>
      <c r="D84" s="62">
        <v>4.26E-4</v>
      </c>
      <c r="E84" s="62">
        <v>5.44E-4</v>
      </c>
      <c r="F84" s="62">
        <v>1.9000000000000001E-5</v>
      </c>
      <c r="G84" s="62"/>
      <c r="S84" s="68">
        <v>2017</v>
      </c>
      <c r="T84" s="62">
        <v>1.82E-3</v>
      </c>
      <c r="U84" s="62"/>
      <c r="V84" s="62">
        <v>5.9599999999999996E-4</v>
      </c>
      <c r="W84" s="62">
        <v>1.6299999999999999E-3</v>
      </c>
      <c r="X84" s="62">
        <v>5.8399999999999999E-4</v>
      </c>
      <c r="Y84" s="62">
        <v>1.34E-3</v>
      </c>
      <c r="AI84" s="28" t="s">
        <v>10</v>
      </c>
      <c r="AJ84" s="28">
        <v>20230382</v>
      </c>
      <c r="AK84" s="28">
        <v>20220277</v>
      </c>
      <c r="AL84" s="28">
        <v>20210402</v>
      </c>
      <c r="AM84" s="28">
        <v>20200155</v>
      </c>
      <c r="AN84" s="28">
        <v>20190201</v>
      </c>
      <c r="AO84" s="45">
        <v>20180197</v>
      </c>
      <c r="AP84" s="45">
        <v>20170244</v>
      </c>
      <c r="AQ84" s="45">
        <v>20160281</v>
      </c>
      <c r="AR84" s="45">
        <v>20150304</v>
      </c>
      <c r="AS84" s="45">
        <v>20140314</v>
      </c>
      <c r="AT84" s="45">
        <v>20130344</v>
      </c>
      <c r="AU84" s="45">
        <v>20130294</v>
      </c>
      <c r="AV84" s="45">
        <v>20120320</v>
      </c>
    </row>
    <row r="85" spans="2:48" x14ac:dyDescent="0.2">
      <c r="B85" s="68">
        <v>2019</v>
      </c>
      <c r="C85" s="62">
        <v>9.859999999999999E-4</v>
      </c>
      <c r="D85" s="62">
        <v>7.3999999999999999E-4</v>
      </c>
      <c r="E85" s="62">
        <v>5.79E-3</v>
      </c>
      <c r="F85" s="62">
        <v>3.0000000000000001E-5</v>
      </c>
      <c r="G85" s="62">
        <v>2.33E-4</v>
      </c>
      <c r="S85" s="54">
        <v>2018</v>
      </c>
      <c r="T85" s="45">
        <v>1.01E-4</v>
      </c>
      <c r="U85" s="45">
        <v>6.4800000000000003E-4</v>
      </c>
      <c r="V85" s="62">
        <v>5.9599999999999996E-4</v>
      </c>
      <c r="W85" s="62"/>
      <c r="X85" s="62">
        <v>2.12E-4</v>
      </c>
      <c r="Y85" s="62"/>
      <c r="AI85" s="28" t="s">
        <v>11</v>
      </c>
      <c r="AJ85" s="28">
        <v>4</v>
      </c>
      <c r="AK85" s="28">
        <v>10.1</v>
      </c>
      <c r="AL85" s="28">
        <v>11</v>
      </c>
      <c r="AM85" s="28">
        <v>10.3</v>
      </c>
      <c r="AN85" s="28">
        <v>10.7</v>
      </c>
      <c r="AO85" s="45">
        <v>11.1</v>
      </c>
      <c r="AP85" s="45">
        <v>11</v>
      </c>
      <c r="AQ85" s="45">
        <v>10.6</v>
      </c>
      <c r="AR85" s="45">
        <v>10.3</v>
      </c>
      <c r="AS85" s="45">
        <v>10.199999999999999</v>
      </c>
      <c r="AT85" s="45">
        <v>10.5</v>
      </c>
      <c r="AU85" s="45">
        <v>11</v>
      </c>
      <c r="AV85" s="45" t="s">
        <v>12</v>
      </c>
    </row>
    <row r="86" spans="2:48" x14ac:dyDescent="0.2">
      <c r="B86" s="54">
        <v>2020</v>
      </c>
      <c r="C86" s="62">
        <v>9.2800000000000001E-4</v>
      </c>
      <c r="D86" s="62"/>
      <c r="E86" s="62">
        <v>5.5000000000000003E-4</v>
      </c>
      <c r="F86" s="62">
        <v>1.0000000000000001E-5</v>
      </c>
      <c r="G86" s="62">
        <v>8.0799999999999999E-5</v>
      </c>
      <c r="S86" s="68">
        <v>2019</v>
      </c>
      <c r="T86" s="28">
        <v>1.11E-4</v>
      </c>
      <c r="U86" s="62">
        <v>7.0500000000000001E-4</v>
      </c>
      <c r="V86" s="62">
        <v>5.9299999999999999E-4</v>
      </c>
      <c r="W86" s="62">
        <v>6.2500000000000001E-4</v>
      </c>
      <c r="X86" s="62">
        <v>2.5500000000000002E-4</v>
      </c>
      <c r="Y86" s="62">
        <v>1.08E-3</v>
      </c>
      <c r="AI86" s="30" t="s">
        <v>13</v>
      </c>
      <c r="AJ86" s="30"/>
      <c r="AK86" s="28"/>
      <c r="AL86" s="28"/>
      <c r="AM86" s="30"/>
      <c r="AN86" s="30"/>
      <c r="AO86" s="41"/>
      <c r="AP86" s="45"/>
      <c r="AQ86" s="45"/>
      <c r="AR86" s="45"/>
      <c r="AS86" s="45"/>
      <c r="AT86" s="45"/>
      <c r="AU86" s="45"/>
      <c r="AV86" s="45"/>
    </row>
    <row r="87" spans="2:48" x14ac:dyDescent="0.2">
      <c r="B87" s="68">
        <v>2021</v>
      </c>
      <c r="C87" s="62">
        <v>8.0699999999999999E-4</v>
      </c>
      <c r="D87" s="62">
        <v>3.6900000000000002E-4</v>
      </c>
      <c r="E87" s="62">
        <v>5.4199999999999995E-4</v>
      </c>
      <c r="F87" s="62">
        <v>1.04E-5</v>
      </c>
      <c r="G87" s="62">
        <v>9.4200000000000002E-4</v>
      </c>
      <c r="S87" s="54">
        <v>2020</v>
      </c>
      <c r="T87" s="62">
        <v>8.0799999999999999E-5</v>
      </c>
      <c r="U87" s="62">
        <v>6.69E-4</v>
      </c>
      <c r="V87" s="62">
        <v>5.4000000000000001E-4</v>
      </c>
      <c r="W87" s="62">
        <v>4.4900000000000002E-4</v>
      </c>
      <c r="X87" s="62"/>
      <c r="Y87" s="62">
        <v>9.4600000000000001E-4</v>
      </c>
      <c r="AI87" s="28" t="s">
        <v>36</v>
      </c>
      <c r="AJ87" s="28">
        <v>122</v>
      </c>
      <c r="AK87" s="28">
        <v>149</v>
      </c>
      <c r="AL87" s="28">
        <v>143</v>
      </c>
      <c r="AM87" s="28">
        <v>150</v>
      </c>
      <c r="AN87" s="28">
        <v>139</v>
      </c>
      <c r="AO87" s="45">
        <v>164</v>
      </c>
      <c r="AP87" s="45">
        <v>153</v>
      </c>
      <c r="AQ87" s="45">
        <v>150</v>
      </c>
      <c r="AR87" s="45">
        <v>137</v>
      </c>
      <c r="AS87" s="45">
        <v>139</v>
      </c>
      <c r="AT87" s="45">
        <v>140</v>
      </c>
      <c r="AU87" s="45" t="s">
        <v>12</v>
      </c>
      <c r="AV87" s="45" t="s">
        <v>12</v>
      </c>
    </row>
    <row r="88" spans="2:48" ht="17" x14ac:dyDescent="0.25">
      <c r="B88" s="70">
        <v>2022</v>
      </c>
      <c r="C88" s="62">
        <v>8.7899999999999992E-3</v>
      </c>
      <c r="D88" s="62">
        <v>3.5299999999999997E-5</v>
      </c>
      <c r="E88" s="62">
        <v>4.8999999999999998E-4</v>
      </c>
      <c r="F88" s="62" t="s">
        <v>24</v>
      </c>
      <c r="G88" s="62">
        <v>1.0499999999999999E-3</v>
      </c>
      <c r="S88" s="68">
        <v>2021</v>
      </c>
      <c r="T88" s="62">
        <v>7.7799999999999994E-5</v>
      </c>
      <c r="U88" s="62">
        <v>5.3399999999999997E-4</v>
      </c>
      <c r="V88" s="62">
        <v>5.0799999999999999E-4</v>
      </c>
      <c r="W88" s="62">
        <v>6.02E-4</v>
      </c>
      <c r="X88" s="62">
        <v>1.6899999999999999E-4</v>
      </c>
      <c r="Y88" s="62">
        <v>7.76E-4</v>
      </c>
      <c r="AI88" s="28" t="s">
        <v>15</v>
      </c>
      <c r="AJ88" s="28">
        <v>21.4</v>
      </c>
      <c r="AK88" s="28">
        <v>30.4</v>
      </c>
      <c r="AL88" s="28">
        <v>29.7</v>
      </c>
      <c r="AM88" s="28">
        <v>29</v>
      </c>
      <c r="AN88" s="28">
        <v>31.4</v>
      </c>
      <c r="AO88" s="45">
        <v>29.5</v>
      </c>
      <c r="AP88" s="45">
        <v>30.9</v>
      </c>
      <c r="AQ88" s="45">
        <v>31.4</v>
      </c>
      <c r="AR88" s="45">
        <v>31.1</v>
      </c>
      <c r="AS88" s="45">
        <v>31.3</v>
      </c>
      <c r="AT88" s="45">
        <v>30.8</v>
      </c>
      <c r="AU88" s="45">
        <v>30.378299999999999</v>
      </c>
      <c r="AV88" s="45">
        <v>34.6569</v>
      </c>
    </row>
    <row r="89" spans="2:48" x14ac:dyDescent="0.2">
      <c r="B89" s="69">
        <v>2023</v>
      </c>
      <c r="C89" s="62">
        <v>9.1299999999999997E-4</v>
      </c>
      <c r="D89" s="62">
        <v>1.2800000000000001E-3</v>
      </c>
      <c r="E89" s="62">
        <v>5.2400000000000005E-4</v>
      </c>
      <c r="F89" s="62" t="s">
        <v>65</v>
      </c>
      <c r="G89" s="62">
        <v>1.08E-3</v>
      </c>
      <c r="S89" s="70">
        <v>2022</v>
      </c>
      <c r="T89" s="62">
        <v>9.8300000000000004E-5</v>
      </c>
      <c r="U89" s="62">
        <v>4.8799999999999999E-4</v>
      </c>
      <c r="V89" s="62">
        <v>3.8699999999999997E-4</v>
      </c>
      <c r="W89" s="62">
        <v>6.1899999999999998E-4</v>
      </c>
      <c r="X89" s="62">
        <v>1.8699999999999999E-4</v>
      </c>
      <c r="Y89" s="62">
        <v>5.9400000000000002E-4</v>
      </c>
      <c r="AI89" s="28" t="s">
        <v>16</v>
      </c>
      <c r="AJ89" s="28">
        <v>9.1100000000000005E-5</v>
      </c>
      <c r="AK89" s="28">
        <v>1.5699999999999999E-4</v>
      </c>
      <c r="AL89" s="28">
        <v>1.73E-4</v>
      </c>
      <c r="AM89" s="28">
        <v>1.2799999999999999E-4</v>
      </c>
      <c r="AN89" s="28">
        <v>1.2999999999999999E-4</v>
      </c>
      <c r="AO89" s="45">
        <v>1.15E-4</v>
      </c>
      <c r="AP89" s="45">
        <v>1.5200000000000001E-4</v>
      </c>
      <c r="AQ89" s="45">
        <v>1.26E-4</v>
      </c>
      <c r="AR89" s="45">
        <v>1.01E-4</v>
      </c>
      <c r="AS89" s="45" t="s">
        <v>17</v>
      </c>
      <c r="AT89" s="45">
        <v>5.7000000000000003E-5</v>
      </c>
      <c r="AU89" s="45">
        <v>7.2000000000000002E-5</v>
      </c>
      <c r="AV89" s="45">
        <v>9.2999999999999997E-5</v>
      </c>
    </row>
    <row r="90" spans="2:48" x14ac:dyDescent="0.2">
      <c r="S90" s="69">
        <v>2023</v>
      </c>
      <c r="T90" s="62">
        <v>7.3399999999999995E-5</v>
      </c>
      <c r="U90" s="62">
        <v>5.4000000000000001E-4</v>
      </c>
      <c r="V90" s="62"/>
      <c r="W90" s="62"/>
      <c r="X90" s="62">
        <v>1.9000000000000001E-4</v>
      </c>
      <c r="Y90" s="62">
        <v>4.7600000000000002E-4</v>
      </c>
      <c r="AI90" s="28" t="s">
        <v>18</v>
      </c>
      <c r="AJ90" s="28" t="s">
        <v>70</v>
      </c>
      <c r="AK90" s="28">
        <v>5.9400000000000002E-4</v>
      </c>
      <c r="AL90" s="28">
        <v>7.76E-4</v>
      </c>
      <c r="AM90" s="28">
        <v>9.4600000000000001E-4</v>
      </c>
      <c r="AN90" s="28">
        <v>1.08E-3</v>
      </c>
      <c r="AO90" s="45">
        <v>1.01E-3</v>
      </c>
      <c r="AP90" s="45">
        <v>1.34E-3</v>
      </c>
      <c r="AQ90" s="45">
        <v>9.3300000000000002E-4</v>
      </c>
      <c r="AR90" s="45">
        <v>1.0300000000000001E-3</v>
      </c>
      <c r="AS90" s="45">
        <v>9.3999999999999997E-4</v>
      </c>
      <c r="AT90" s="45">
        <v>9.7999999999999997E-4</v>
      </c>
      <c r="AU90" s="45">
        <v>9.2299999999999999E-4</v>
      </c>
      <c r="AV90" s="45">
        <v>1.0300000000000001E-3</v>
      </c>
    </row>
    <row r="95" spans="2:48" x14ac:dyDescent="0.2">
      <c r="C95" s="7"/>
      <c r="D95" s="7"/>
      <c r="E95" s="7"/>
      <c r="F95" s="7"/>
      <c r="G95" s="7"/>
      <c r="H95" s="7"/>
      <c r="I95" s="7"/>
    </row>
    <row r="114" spans="3:8" x14ac:dyDescent="0.2">
      <c r="C114" s="19"/>
      <c r="E114" s="18"/>
      <c r="G114" s="16"/>
    </row>
    <row r="115" spans="3:8" x14ac:dyDescent="0.2">
      <c r="C115" s="16"/>
      <c r="D115" s="25"/>
      <c r="E115" s="22"/>
      <c r="F115" s="16"/>
      <c r="G115" s="16"/>
      <c r="H115" s="16"/>
    </row>
    <row r="116" spans="3:8" x14ac:dyDescent="0.2">
      <c r="C116" s="16"/>
      <c r="D116" s="25"/>
      <c r="E116" s="22"/>
      <c r="F116" s="16"/>
      <c r="G116" s="16"/>
      <c r="H116" s="16"/>
    </row>
    <row r="117" spans="3:8" x14ac:dyDescent="0.2">
      <c r="C117" s="16"/>
      <c r="D117" s="25"/>
      <c r="E117" s="22"/>
      <c r="F117" s="16"/>
      <c r="G117" s="16"/>
      <c r="H117" s="16"/>
    </row>
    <row r="118" spans="3:8" x14ac:dyDescent="0.2">
      <c r="C118" s="16"/>
      <c r="D118" s="16"/>
      <c r="E118" s="16"/>
      <c r="F118" s="16"/>
      <c r="G118" s="16"/>
      <c r="H118" s="16"/>
    </row>
    <row r="119" spans="3:8" x14ac:dyDescent="0.2">
      <c r="H119" s="16"/>
    </row>
    <row r="120" spans="3:8" x14ac:dyDescent="0.2">
      <c r="H120" s="16"/>
    </row>
  </sheetData>
  <hyperlinks>
    <hyperlink ref="I5" r:id="rId1" xr:uid="{591E0210-64EA-F642-806E-160F74B62C25}"/>
    <hyperlink ref="I6" r:id="rId2" xr:uid="{3CC133F2-6D03-E942-8716-BD2E6ADB0423}"/>
    <hyperlink ref="N4" r:id="rId3" xr:uid="{AC1F1302-D247-DF44-8CC2-71C4688D6B4C}"/>
    <hyperlink ref="S4" r:id="rId4" xr:uid="{F583926B-6791-394D-BD6C-ED47DF8983E5}"/>
    <hyperlink ref="S6" r:id="rId5" xr:uid="{62A89888-0635-5447-A8A1-2B834C67D1BE}"/>
    <hyperlink ref="N5" r:id="rId6" xr:uid="{7AEF89B9-A4F4-8E43-B7F6-D0B8B69CF6C8}"/>
    <hyperlink ref="S5" r:id="rId7" xr:uid="{141382FB-5342-6F44-9832-9B7996642DA4}"/>
    <hyperlink ref="N6" r:id="rId8" xr:uid="{328E8EA3-B899-FC40-B9AA-9E27CB687AF6}"/>
  </hyperlinks>
  <pageMargins left="0.7" right="0.7" top="0.75" bottom="0.75" header="0.3" footer="0.3"/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AD122"/>
  <sheetViews>
    <sheetView tabSelected="1" zoomScale="110" zoomScaleNormal="110" workbookViewId="0">
      <selection activeCell="U60" sqref="U60"/>
    </sheetView>
  </sheetViews>
  <sheetFormatPr baseColWidth="10" defaultColWidth="8.83203125" defaultRowHeight="15" x14ac:dyDescent="0.2"/>
  <cols>
    <col min="2" max="2" width="10.5" bestFit="1" customWidth="1"/>
    <col min="14" max="14" width="11" customWidth="1"/>
    <col min="15" max="15" width="12.5" customWidth="1"/>
    <col min="27" max="27" width="10.1640625" customWidth="1"/>
    <col min="28" max="30" width="10.1640625" bestFit="1" customWidth="1"/>
  </cols>
  <sheetData>
    <row r="1" spans="1:30" s="4" customFormat="1" ht="18" x14ac:dyDescent="0.2">
      <c r="A1" s="3" t="s">
        <v>2</v>
      </c>
    </row>
    <row r="2" spans="1:30" ht="18" x14ac:dyDescent="0.2">
      <c r="A2" s="2" t="s">
        <v>3</v>
      </c>
    </row>
    <row r="3" spans="1:30" x14ac:dyDescent="0.2">
      <c r="A3" s="1" t="s">
        <v>0</v>
      </c>
      <c r="B3" t="s">
        <v>4</v>
      </c>
    </row>
    <row r="4" spans="1:30" x14ac:dyDescent="0.2">
      <c r="A4" s="1" t="s">
        <v>1</v>
      </c>
      <c r="B4" s="20">
        <v>45642</v>
      </c>
      <c r="H4" s="10">
        <v>2021</v>
      </c>
      <c r="I4" t="s">
        <v>57</v>
      </c>
      <c r="M4" s="10">
        <v>2018</v>
      </c>
      <c r="N4" s="9" t="s">
        <v>50</v>
      </c>
      <c r="R4" s="10">
        <v>2015</v>
      </c>
      <c r="S4" s="9" t="s">
        <v>52</v>
      </c>
    </row>
    <row r="5" spans="1:30" x14ac:dyDescent="0.2">
      <c r="C5" s="10">
        <v>2023</v>
      </c>
      <c r="D5" t="s">
        <v>71</v>
      </c>
      <c r="H5" s="10">
        <v>2020</v>
      </c>
      <c r="I5" s="9" t="s">
        <v>51</v>
      </c>
      <c r="M5" s="10">
        <v>2017</v>
      </c>
      <c r="N5" s="9" t="s">
        <v>54</v>
      </c>
      <c r="R5">
        <v>2014</v>
      </c>
      <c r="S5" s="9" t="s">
        <v>55</v>
      </c>
    </row>
    <row r="6" spans="1:30" x14ac:dyDescent="0.2">
      <c r="C6" s="10">
        <v>2022</v>
      </c>
      <c r="D6" t="s">
        <v>67</v>
      </c>
      <c r="E6" s="5"/>
      <c r="H6" s="10">
        <v>2019</v>
      </c>
      <c r="I6" s="9" t="s">
        <v>48</v>
      </c>
      <c r="M6" s="10">
        <v>2016</v>
      </c>
      <c r="N6" s="9" t="s">
        <v>56</v>
      </c>
      <c r="R6">
        <v>2013</v>
      </c>
      <c r="S6" s="9" t="s">
        <v>53</v>
      </c>
    </row>
    <row r="7" spans="1:30" x14ac:dyDescent="0.2">
      <c r="C7" s="10"/>
      <c r="E7" s="5"/>
      <c r="H7" s="10"/>
      <c r="I7" s="9"/>
      <c r="M7" s="10"/>
      <c r="N7" s="9"/>
      <c r="S7" s="9"/>
    </row>
    <row r="8" spans="1:30" x14ac:dyDescent="0.2">
      <c r="C8" s="10"/>
      <c r="E8" s="5"/>
      <c r="H8" s="10"/>
      <c r="I8" s="9"/>
      <c r="M8" s="10"/>
      <c r="N8" s="9"/>
      <c r="S8" s="9"/>
    </row>
    <row r="9" spans="1:30" x14ac:dyDescent="0.2">
      <c r="B9" t="s">
        <v>91</v>
      </c>
      <c r="N9" t="s">
        <v>92</v>
      </c>
    </row>
    <row r="10" spans="1:30" x14ac:dyDescent="0.2">
      <c r="B10" s="10"/>
      <c r="Q10" s="10"/>
    </row>
    <row r="12" spans="1:30" x14ac:dyDescent="0.2"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</row>
    <row r="13" spans="1:30" x14ac:dyDescent="0.2">
      <c r="B13" s="10"/>
      <c r="Q13" s="10"/>
      <c r="R13" s="8"/>
      <c r="S13" s="8"/>
    </row>
    <row r="14" spans="1:30" x14ac:dyDescent="0.2">
      <c r="B14" s="10"/>
      <c r="Q14" s="10"/>
    </row>
    <row r="15" spans="1:30" x14ac:dyDescent="0.2">
      <c r="B15" s="10"/>
      <c r="Q15" s="10"/>
      <c r="R15" s="8"/>
      <c r="S15" s="8"/>
      <c r="T15" s="8"/>
    </row>
    <row r="16" spans="1:30" x14ac:dyDescent="0.2">
      <c r="B16" s="10"/>
      <c r="Q16" s="10"/>
      <c r="R16" s="8"/>
      <c r="S16" s="8"/>
      <c r="T16" s="8"/>
    </row>
    <row r="17" spans="2:19" x14ac:dyDescent="0.2">
      <c r="B17" s="10"/>
      <c r="Q17" s="10"/>
      <c r="R17" s="8"/>
      <c r="S17" s="8"/>
    </row>
    <row r="18" spans="2:19" x14ac:dyDescent="0.2">
      <c r="Q18" s="10"/>
    </row>
    <row r="35" spans="2:30" x14ac:dyDescent="0.2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r="36" spans="2:30" x14ac:dyDescent="0.2">
      <c r="B36" s="10"/>
    </row>
    <row r="37" spans="2:30" x14ac:dyDescent="0.2">
      <c r="B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</row>
    <row r="38" spans="2:30" x14ac:dyDescent="0.2">
      <c r="B38" s="10"/>
      <c r="Q38" s="10"/>
    </row>
    <row r="39" spans="2:30" x14ac:dyDescent="0.2">
      <c r="B39" s="10"/>
      <c r="Q39" s="10"/>
    </row>
    <row r="40" spans="2:30" x14ac:dyDescent="0.2">
      <c r="B40" s="10"/>
      <c r="Q40" s="10"/>
    </row>
    <row r="41" spans="2:30" x14ac:dyDescent="0.2">
      <c r="P41" s="8"/>
      <c r="Q41" s="10"/>
    </row>
    <row r="42" spans="2:30" x14ac:dyDescent="0.2">
      <c r="P42" s="8"/>
      <c r="Q42" s="10"/>
    </row>
    <row r="43" spans="2:30" x14ac:dyDescent="0.2">
      <c r="Q43" s="10"/>
    </row>
    <row r="59" spans="2:30" x14ac:dyDescent="0.2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</row>
    <row r="60" spans="2:30" x14ac:dyDescent="0.2">
      <c r="B60" s="10"/>
    </row>
    <row r="61" spans="2:30" x14ac:dyDescent="0.2">
      <c r="B61" s="10"/>
    </row>
    <row r="62" spans="2:30" x14ac:dyDescent="0.2">
      <c r="B62" s="10"/>
    </row>
    <row r="63" spans="2:30" x14ac:dyDescent="0.2">
      <c r="B63" s="10"/>
      <c r="Q63" s="11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</row>
    <row r="64" spans="2:30" x14ac:dyDescent="0.2">
      <c r="B64" s="10"/>
      <c r="Q64" s="12"/>
    </row>
    <row r="65" spans="16:20" x14ac:dyDescent="0.2">
      <c r="Q65" s="12"/>
    </row>
    <row r="66" spans="16:20" x14ac:dyDescent="0.2">
      <c r="Q66" s="12"/>
    </row>
    <row r="67" spans="16:20" x14ac:dyDescent="0.2">
      <c r="Q67" s="12"/>
    </row>
    <row r="68" spans="16:20" x14ac:dyDescent="0.2">
      <c r="Q68" s="12"/>
    </row>
    <row r="69" spans="16:20" x14ac:dyDescent="0.2">
      <c r="Q69" s="12"/>
    </row>
    <row r="74" spans="16:20" x14ac:dyDescent="0.2">
      <c r="P74" s="7"/>
      <c r="S74" s="7"/>
    </row>
    <row r="75" spans="16:20" x14ac:dyDescent="0.2">
      <c r="P75" s="7"/>
      <c r="S75" s="7"/>
    </row>
    <row r="76" spans="16:20" x14ac:dyDescent="0.2">
      <c r="P76" s="7"/>
      <c r="R76" s="7"/>
      <c r="S76" s="7"/>
      <c r="T76" s="7"/>
    </row>
    <row r="77" spans="16:20" x14ac:dyDescent="0.2">
      <c r="P77" s="7"/>
      <c r="R77" s="7"/>
      <c r="S77" s="7"/>
      <c r="T77" s="7"/>
    </row>
    <row r="78" spans="16:20" x14ac:dyDescent="0.2">
      <c r="P78" s="7"/>
      <c r="Q78" s="7"/>
      <c r="R78" s="7"/>
      <c r="S78" s="7"/>
      <c r="T78" s="7"/>
    </row>
    <row r="79" spans="16:20" x14ac:dyDescent="0.2">
      <c r="P79" s="7"/>
      <c r="Q79" s="7"/>
      <c r="R79" s="7"/>
      <c r="S79" s="7"/>
      <c r="T79" s="7"/>
    </row>
    <row r="80" spans="16:20" x14ac:dyDescent="0.2">
      <c r="P80" s="7"/>
      <c r="Q80" s="7"/>
      <c r="R80" s="7"/>
      <c r="S80" s="7"/>
      <c r="T80" s="7"/>
    </row>
    <row r="81" spans="3:30" x14ac:dyDescent="0.2">
      <c r="P81" s="7"/>
      <c r="Q81" s="7"/>
      <c r="R81" s="7"/>
      <c r="S81" s="7"/>
      <c r="T81" s="7"/>
    </row>
    <row r="82" spans="3:30" x14ac:dyDescent="0.2">
      <c r="P82" s="7"/>
      <c r="Q82" s="7"/>
      <c r="R82" s="7"/>
      <c r="S82" s="7"/>
      <c r="T82" s="7"/>
    </row>
    <row r="83" spans="3:30" x14ac:dyDescent="0.2">
      <c r="P83" s="7"/>
      <c r="Q83" s="7"/>
      <c r="R83" s="7"/>
      <c r="S83" s="7"/>
      <c r="T83" s="7"/>
    </row>
    <row r="84" spans="3:30" x14ac:dyDescent="0.2"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</row>
    <row r="85" spans="3:30" x14ac:dyDescent="0.2"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</row>
    <row r="86" spans="3:30" x14ac:dyDescent="0.2">
      <c r="G86" s="7"/>
      <c r="H86" s="7"/>
      <c r="I86" s="7"/>
      <c r="J86" s="7"/>
      <c r="K86" s="7"/>
      <c r="L86" s="7"/>
      <c r="M86" s="7"/>
    </row>
    <row r="87" spans="3:30" x14ac:dyDescent="0.2">
      <c r="E87" s="7"/>
      <c r="F87" s="7"/>
      <c r="G87" s="7"/>
      <c r="H87" s="7"/>
      <c r="I87" s="7"/>
      <c r="J87" s="7"/>
      <c r="K87" s="7"/>
      <c r="L87" s="7"/>
      <c r="M87" s="7"/>
      <c r="N87" s="7"/>
    </row>
    <row r="88" spans="3:30" x14ac:dyDescent="0.2"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</row>
    <row r="89" spans="3:30" x14ac:dyDescent="0.2">
      <c r="E89" s="7"/>
      <c r="F89" s="7"/>
      <c r="G89" s="7"/>
      <c r="H89" s="7"/>
      <c r="I89" s="7"/>
      <c r="J89" s="7"/>
      <c r="K89" s="7"/>
      <c r="L89" s="7"/>
      <c r="M89" s="7"/>
      <c r="N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</row>
    <row r="90" spans="3:30" x14ac:dyDescent="0.2">
      <c r="H90" s="7"/>
      <c r="I90" s="7"/>
      <c r="K90" s="7"/>
      <c r="L90" s="7"/>
      <c r="M90" s="7"/>
      <c r="N90" s="7"/>
      <c r="O90" s="7"/>
      <c r="R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</row>
    <row r="91" spans="3:30" x14ac:dyDescent="0.2">
      <c r="T91" s="7"/>
      <c r="U91" s="7"/>
      <c r="V91" s="7"/>
      <c r="W91" s="7"/>
      <c r="X91" s="7"/>
      <c r="Y91" s="7"/>
      <c r="Z91" s="7"/>
      <c r="AA91" s="7"/>
      <c r="AB91" s="7"/>
      <c r="AC91" s="7"/>
    </row>
    <row r="92" spans="3:30" x14ac:dyDescent="0.2"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</row>
    <row r="93" spans="3:30" x14ac:dyDescent="0.2"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</row>
    <row r="94" spans="3:30" x14ac:dyDescent="0.2"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</row>
    <row r="95" spans="3:30" x14ac:dyDescent="0.2">
      <c r="W95" s="7"/>
      <c r="X95" s="7"/>
      <c r="Z95" s="7"/>
      <c r="AA95" s="7"/>
      <c r="AB95" s="7"/>
      <c r="AC95" s="7"/>
      <c r="AD95" s="7"/>
    </row>
    <row r="108" spans="2:22" x14ac:dyDescent="0.2">
      <c r="Q108" s="7"/>
      <c r="R108" s="7"/>
      <c r="T108" s="7"/>
    </row>
    <row r="109" spans="2:22" x14ac:dyDescent="0.2">
      <c r="O109" s="7"/>
      <c r="Q109" s="7"/>
      <c r="T109" s="7"/>
    </row>
    <row r="110" spans="2:22" x14ac:dyDescent="0.2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1"/>
      <c r="Q110" s="7"/>
      <c r="R110" s="7"/>
      <c r="S110" s="7"/>
      <c r="T110" s="7"/>
      <c r="U110" s="7"/>
      <c r="V110" s="7"/>
    </row>
    <row r="111" spans="2:22" x14ac:dyDescent="0.2">
      <c r="B111" s="12"/>
      <c r="O111" s="8"/>
      <c r="Q111" s="7"/>
      <c r="R111" s="7"/>
      <c r="S111" s="7"/>
      <c r="T111" s="7"/>
      <c r="U111" s="7"/>
      <c r="V111" s="7"/>
    </row>
    <row r="112" spans="2:22" x14ac:dyDescent="0.2">
      <c r="B112" s="12"/>
      <c r="O112" s="8"/>
      <c r="Q112" s="7"/>
      <c r="R112" s="7"/>
      <c r="S112" s="7"/>
      <c r="T112" s="7"/>
      <c r="U112" s="7"/>
      <c r="V112" s="7"/>
    </row>
    <row r="113" spans="2:30" x14ac:dyDescent="0.2">
      <c r="B113" s="12"/>
      <c r="O113" s="8"/>
      <c r="Q113" s="7"/>
      <c r="R113" s="7"/>
      <c r="S113" s="7"/>
      <c r="T113" s="7"/>
      <c r="U113" s="7"/>
      <c r="V113" s="7"/>
    </row>
    <row r="114" spans="2:30" x14ac:dyDescent="0.2">
      <c r="B114" s="12"/>
      <c r="O114" s="8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</row>
    <row r="115" spans="2:30" x14ac:dyDescent="0.2">
      <c r="B115" s="12"/>
      <c r="N115" s="7"/>
      <c r="O115" s="8"/>
      <c r="Q115" s="10"/>
    </row>
    <row r="116" spans="2:30" x14ac:dyDescent="0.2">
      <c r="B116" s="12"/>
      <c r="O116" s="8"/>
      <c r="Q116" s="10"/>
    </row>
    <row r="117" spans="2:30" x14ac:dyDescent="0.2">
      <c r="B117" s="12"/>
      <c r="Q117" s="10"/>
    </row>
    <row r="118" spans="2:30" x14ac:dyDescent="0.2">
      <c r="Q118" s="10"/>
    </row>
    <row r="119" spans="2:30" x14ac:dyDescent="0.2">
      <c r="Q119" s="10"/>
    </row>
    <row r="120" spans="2:30" x14ac:dyDescent="0.2">
      <c r="Q120" s="10"/>
    </row>
    <row r="121" spans="2:30" x14ac:dyDescent="0.2">
      <c r="Q121" s="12"/>
    </row>
    <row r="122" spans="2:30" x14ac:dyDescent="0.2">
      <c r="Q122" s="12"/>
    </row>
  </sheetData>
  <hyperlinks>
    <hyperlink ref="I5" r:id="rId1" xr:uid="{4CD0C276-BEFF-8542-911B-55CD1562B196}"/>
    <hyperlink ref="I6" r:id="rId2" xr:uid="{E6808BBE-CEA5-1C4F-85CB-BAEEA0D180FC}"/>
    <hyperlink ref="N4" r:id="rId3" xr:uid="{7C0A1FCC-A7A0-2945-87D6-9C52BB3A47F0}"/>
    <hyperlink ref="S4" r:id="rId4" xr:uid="{E24554FC-BA4D-454E-A86C-52BC996DBAD1}"/>
    <hyperlink ref="S6" r:id="rId5" xr:uid="{823FCA27-90BE-914B-9CE3-65C7F9206CEF}"/>
    <hyperlink ref="N5" r:id="rId6" xr:uid="{8DE2E499-8DB0-5442-A7A5-D917E37D65CF}"/>
    <hyperlink ref="S5" r:id="rId7" xr:uid="{083DD286-1254-D649-86BF-8047B7C2DC69}"/>
    <hyperlink ref="N6" r:id="rId8" xr:uid="{E3930C4E-B1FA-EA45-90DA-E02804666AC0}"/>
  </hyperlinks>
  <pageMargins left="0.7" right="0.7" top="0.75" bottom="0.75" header="0.3" footer="0.3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Frumgöng</vt:lpstr>
      <vt:lpstr>Úrvinnsla</vt:lpstr>
      <vt:lpstr>Birting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Eydís Ingólfsdóttir</dc:creator>
  <cp:lastModifiedBy>Helena Eydís Ingólfsdóttir</cp:lastModifiedBy>
  <dcterms:created xsi:type="dcterms:W3CDTF">2017-05-19T11:15:18Z</dcterms:created>
  <dcterms:modified xsi:type="dcterms:W3CDTF">2025-03-03T11:46:56Z</dcterms:modified>
</cp:coreProperties>
</file>